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15/Pirita21.11.2015/"/>
    </mc:Choice>
  </mc:AlternateContent>
  <bookViews>
    <workbookView xWindow="0" yWindow="0" windowWidth="28800" windowHeight="14385" tabRatio="894"/>
  </bookViews>
  <sheets>
    <sheet name="Ajakava 21.11.2015" sheetId="66" r:id="rId1"/>
    <sheet name="Mudilased A2" sheetId="29" r:id="rId2"/>
    <sheet name="Lapsed I A2" sheetId="47" r:id="rId3"/>
    <sheet name="Lapsed II A2" sheetId="1" r:id="rId4"/>
    <sheet name="Lapsed I A4" sheetId="69" r:id="rId5"/>
    <sheet name="Lapsed II A4" sheetId="3" r:id="rId6"/>
    <sheet name="Tüdrukud" sheetId="64" r:id="rId7"/>
    <sheet name="Lapsed I A6" sheetId="5" r:id="rId8"/>
    <sheet name="Lapsed II+J1 A6" sheetId="38" r:id="rId9"/>
    <sheet name="Lapsed I E" sheetId="41" r:id="rId10"/>
    <sheet name="Lapsed II E" sheetId="42" r:id="rId11"/>
    <sheet name="Juunior I+II E" sheetId="43" r:id="rId12"/>
    <sheet name="Lapsed D" sheetId="71" r:id="rId13"/>
    <sheet name="Juunior I D" sheetId="56" r:id="rId14"/>
    <sheet name="Juunior II D" sheetId="72" r:id="rId15"/>
    <sheet name="Juunior II C" sheetId="58" r:id="rId16"/>
    <sheet name="Juunior I B" sheetId="63" r:id="rId17"/>
    <sheet name="Juunior II B" sheetId="57" r:id="rId18"/>
    <sheet name="Sheet1" sheetId="74" r:id="rId19"/>
  </sheets>
  <definedNames>
    <definedName name="Prindiala" localSheetId="0">'Ajakava 21.11.2015'!$A$1:$I$59</definedName>
  </definedNames>
  <calcPr calcId="152511"/>
  <customWorkbookViews>
    <customWorkbookView name="bm - Eravaade" guid="{AF9FDB14-5726-440D-8E56-45FA86256312}" mergeInterval="0" personalView="1" maximized="1" windowWidth="1020" windowHeight="566" tabRatio="826" activeSheetId="1"/>
  </customWorkbookViews>
  <fileRecoveryPr repairLoad="1"/>
</workbook>
</file>

<file path=xl/calcChain.xml><?xml version="1.0" encoding="utf-8"?>
<calcChain xmlns="http://schemas.openxmlformats.org/spreadsheetml/2006/main">
  <c r="H56" i="66" l="1"/>
  <c r="H55" i="66"/>
  <c r="H54" i="66"/>
  <c r="H52" i="66"/>
  <c r="H44" i="66"/>
  <c r="H43" i="66"/>
  <c r="H45" i="66"/>
  <c r="H53" i="66" l="1"/>
  <c r="H57" i="66"/>
  <c r="H50" i="66"/>
  <c r="H51" i="66"/>
  <c r="H49" i="66"/>
  <c r="H41" i="66"/>
  <c r="H40" i="66"/>
  <c r="H39" i="66"/>
  <c r="H38" i="66"/>
  <c r="H30" i="66"/>
  <c r="H23" i="66"/>
  <c r="H19" i="66"/>
  <c r="H11" i="66"/>
  <c r="H14" i="66"/>
  <c r="H16" i="66"/>
  <c r="H9" i="66"/>
  <c r="H4" i="66"/>
  <c r="H48" i="66" l="1"/>
  <c r="H32" i="66"/>
  <c r="H35" i="66"/>
  <c r="H29" i="66"/>
  <c r="H22" i="66"/>
  <c r="H18" i="66" l="1"/>
  <c r="H13" i="66"/>
  <c r="H34" i="66"/>
  <c r="H33" i="66"/>
  <c r="H31" i="66"/>
  <c r="H26" i="66"/>
  <c r="H27" i="66"/>
  <c r="H25" i="66"/>
  <c r="H24" i="66"/>
  <c r="H17" i="66"/>
  <c r="H15" i="66"/>
  <c r="H10" i="66"/>
  <c r="H6" i="66"/>
  <c r="H5" i="66"/>
</calcChain>
</file>

<file path=xl/sharedStrings.xml><?xml version="1.0" encoding="utf-8"?>
<sst xmlns="http://schemas.openxmlformats.org/spreadsheetml/2006/main" count="1245" uniqueCount="701">
  <si>
    <t>Nr.</t>
  </si>
  <si>
    <t>Klubi</t>
  </si>
  <si>
    <t>ST</t>
  </si>
  <si>
    <t>LA</t>
  </si>
  <si>
    <t>KL</t>
  </si>
  <si>
    <t>Tantsija eesnimi</t>
  </si>
  <si>
    <t>Tantsija perekonnanimi</t>
  </si>
  <si>
    <t>Partneri eesnimi</t>
  </si>
  <si>
    <t>Partneri perekonnanimi</t>
  </si>
  <si>
    <t>Tantsija perek.</t>
  </si>
  <si>
    <t>Partneri perek.</t>
  </si>
  <si>
    <t>JUUNIOR I D</t>
  </si>
  <si>
    <t>NB!! PALUN TÄITA KÕIK LAHTRID SUURTE TÄHTETDEGA</t>
  </si>
  <si>
    <t>JUUNIOR II B</t>
  </si>
  <si>
    <t>MUDILASED (2-tantsu) 2008,2009,…</t>
  </si>
  <si>
    <t>LAPSED I (2-tantsu) 2006,2007</t>
  </si>
  <si>
    <t>LAPSED II (2-tantsu) 2004,2005,…</t>
  </si>
  <si>
    <t>LAPSED I (4-tantsu) 2006,2007,…</t>
  </si>
  <si>
    <t xml:space="preserve">LAPSED II (4-tantsu)   2005,2004,2003,2002 (võivad osaleda J1 paarid) </t>
  </si>
  <si>
    <t>LAPSED I(6-tantsu)  2006,2007…</t>
  </si>
  <si>
    <t>LAPSED II(6-tantsu)   2004,2005…</t>
  </si>
  <si>
    <t>JUUNIOR1(6-tantsu)2002, 2003...</t>
  </si>
  <si>
    <t>LAPSED I E  2006,2007,…</t>
  </si>
  <si>
    <t>LAPSED II E 2004,2005</t>
  </si>
  <si>
    <t>JUUNIOR I E 2002,2003</t>
  </si>
  <si>
    <t>JUUNIOR II E  2000,2001</t>
  </si>
  <si>
    <t>JUUNIOR II C</t>
  </si>
  <si>
    <t>JUUNIOR I B</t>
  </si>
  <si>
    <t>D</t>
  </si>
  <si>
    <t>C</t>
  </si>
  <si>
    <t>E</t>
  </si>
  <si>
    <t>TWIST</t>
  </si>
  <si>
    <t>RALF OLIVER</t>
  </si>
  <si>
    <t>PURJE</t>
  </si>
  <si>
    <t>ELENOR</t>
  </si>
  <si>
    <t>KURISOO</t>
  </si>
  <si>
    <t>TWIST/LAGUUN</t>
  </si>
  <si>
    <t>SABINA</t>
  </si>
  <si>
    <t>JENS</t>
  </si>
  <si>
    <t>JÜRGENSON</t>
  </si>
  <si>
    <t>ANETTE</t>
  </si>
  <si>
    <t>ROOSIVÄLI</t>
  </si>
  <si>
    <t>MARLEN</t>
  </si>
  <si>
    <t>MARIKA</t>
  </si>
  <si>
    <t>MARIA</t>
  </si>
  <si>
    <t>EI</t>
  </si>
  <si>
    <t>ESPERANZA</t>
  </si>
  <si>
    <t>MA 6-tantsu võistluse algus</t>
  </si>
  <si>
    <t>Vahetusi</t>
  </si>
  <si>
    <t>Tantse</t>
  </si>
  <si>
    <t>Paare</t>
  </si>
  <si>
    <t>Edasi</t>
  </si>
  <si>
    <t>Aeg (min)</t>
  </si>
  <si>
    <t>L1 ( 6 tantsu )</t>
  </si>
  <si>
    <t>finaal</t>
  </si>
  <si>
    <t>AV,V,Q,S,CCC,J</t>
  </si>
  <si>
    <t>Autasustamine</t>
  </si>
  <si>
    <t>Magus Algus 2-4 tantsu võistluse algus</t>
  </si>
  <si>
    <t>AV,CCC</t>
  </si>
  <si>
    <t>AV,Q,S,CCC</t>
  </si>
  <si>
    <t>M1 ( 2 tantsu )</t>
  </si>
  <si>
    <t>Magus Algus E-klassi võistluse algus</t>
  </si>
  <si>
    <t>L2 E ST</t>
  </si>
  <si>
    <t>1/2 finaal</t>
  </si>
  <si>
    <t>AV,V,Q</t>
  </si>
  <si>
    <t>L1 E ST</t>
  </si>
  <si>
    <t>Autasustamine+soojendus</t>
  </si>
  <si>
    <t>L2 E LA</t>
  </si>
  <si>
    <t>S,CCC,J</t>
  </si>
  <si>
    <t>L1 E LA</t>
  </si>
  <si>
    <t xml:space="preserve">AV,T,VV,AF,Q </t>
  </si>
  <si>
    <t>J2 C LA</t>
  </si>
  <si>
    <t>1/4 finaal</t>
  </si>
  <si>
    <t>S,CCC,R,PD,J</t>
  </si>
  <si>
    <t>J2 B ST</t>
  </si>
  <si>
    <t>J1 D ST</t>
  </si>
  <si>
    <t xml:space="preserve">AV,T,VV,Q </t>
  </si>
  <si>
    <t>J2 B LA</t>
  </si>
  <si>
    <t>J1 D LA</t>
  </si>
  <si>
    <t>S,CCC,R,J</t>
  </si>
  <si>
    <t>Lõpp</t>
  </si>
  <si>
    <t>J1 B ST</t>
  </si>
  <si>
    <t>J1 B LA</t>
  </si>
  <si>
    <t>L2+J1 ( 6 tantsu )</t>
  </si>
  <si>
    <t>L1 ( 2 tantsu )</t>
  </si>
  <si>
    <t>L2 ( 2 tantsu )</t>
  </si>
  <si>
    <t>J1+J2 E ST</t>
  </si>
  <si>
    <t>J1+J2 E LA</t>
  </si>
  <si>
    <t>IMPULSE</t>
  </si>
  <si>
    <t>B</t>
  </si>
  <si>
    <t>ROBERT</t>
  </si>
  <si>
    <t>LAURA</t>
  </si>
  <si>
    <t>SOLOVJOVA</t>
  </si>
  <si>
    <t>ALISA</t>
  </si>
  <si>
    <t>MÄGI</t>
  </si>
  <si>
    <t>ANTON</t>
  </si>
  <si>
    <t>VOLKOV</t>
  </si>
  <si>
    <t>SOFIA</t>
  </si>
  <si>
    <t>LEVITINA</t>
  </si>
  <si>
    <t>KIRILL</t>
  </si>
  <si>
    <t>ALEKSANDRA</t>
  </si>
  <si>
    <t>GORBAN</t>
  </si>
  <si>
    <t>ROLAND</t>
  </si>
  <si>
    <t>KUDINOV</t>
  </si>
  <si>
    <t>MARIT-JENNA</t>
  </si>
  <si>
    <t>TUŽILKINA</t>
  </si>
  <si>
    <t>NIKITA</t>
  </si>
  <si>
    <t>SANDRA</t>
  </si>
  <si>
    <t>TANGO</t>
  </si>
  <si>
    <t>DANCELAND</t>
  </si>
  <si>
    <t>ARTJOM</t>
  </si>
  <si>
    <t>DINDRUG</t>
  </si>
  <si>
    <t>ANŽELIKA</t>
  </si>
  <si>
    <t>STEPUŠKINA</t>
  </si>
  <si>
    <t>DAVID</t>
  </si>
  <si>
    <t>MELADZE</t>
  </si>
  <si>
    <t>MILANA</t>
  </si>
  <si>
    <t>VALGE</t>
  </si>
  <si>
    <t>KREEDO DANCE</t>
  </si>
  <si>
    <t>STANISLAV</t>
  </si>
  <si>
    <t>DZEVULSKAJA</t>
  </si>
  <si>
    <t>DANIIL</t>
  </si>
  <si>
    <t>UIBO</t>
  </si>
  <si>
    <t>ARNO</t>
  </si>
  <si>
    <t>MARTA</t>
  </si>
  <si>
    <t>ALEKSANDR</t>
  </si>
  <si>
    <t>ROMET</t>
  </si>
  <si>
    <t>HENRY</t>
  </si>
  <si>
    <t>ILVES</t>
  </si>
  <si>
    <t>LISANDRA</t>
  </si>
  <si>
    <t>ANNA</t>
  </si>
  <si>
    <t>KRISTINA</t>
  </si>
  <si>
    <t>HENDRIKSON</t>
  </si>
  <si>
    <t>STIIL</t>
  </si>
  <si>
    <t>SOOSAAR</t>
  </si>
  <si>
    <t>PRESTIGE</t>
  </si>
  <si>
    <t>ROBIN</t>
  </si>
  <si>
    <t>LISETE</t>
  </si>
  <si>
    <t>LAUR</t>
  </si>
  <si>
    <t>HENRI</t>
  </si>
  <si>
    <t>TÄPSI</t>
  </si>
  <si>
    <t>LISETTE</t>
  </si>
  <si>
    <t>LAANEMÄE</t>
  </si>
  <si>
    <t>MARKUS</t>
  </si>
  <si>
    <t>HUNT</t>
  </si>
  <si>
    <t>MAKSIM</t>
  </si>
  <si>
    <t>REVERANSS</t>
  </si>
  <si>
    <t>MAARJA</t>
  </si>
  <si>
    <t>KINDSIGO</t>
  </si>
  <si>
    <t>MUST</t>
  </si>
  <si>
    <t>KRISTIN</t>
  </si>
  <si>
    <t>L2 ( 4 tantsu )</t>
  </si>
  <si>
    <t>L1 ( 4 tantsu )</t>
  </si>
  <si>
    <t>T1+T2 ( 2 tantsu )</t>
  </si>
  <si>
    <t>FIGURET</t>
  </si>
  <si>
    <t>ALARI</t>
  </si>
  <si>
    <t>AMELJUSHENKO</t>
  </si>
  <si>
    <t>KALLAS</t>
  </si>
  <si>
    <t>FIGURET/LEEVI</t>
  </si>
  <si>
    <t>AV,V</t>
  </si>
  <si>
    <t>S,J</t>
  </si>
  <si>
    <t>CRAUSE TK</t>
  </si>
  <si>
    <t>Tüdrukud I+II (2-tantsu) 2008,2009….</t>
  </si>
  <si>
    <t>MARTYN</t>
  </si>
  <si>
    <t>POST</t>
  </si>
  <si>
    <t>ANNI</t>
  </si>
  <si>
    <t>OLM</t>
  </si>
  <si>
    <t>ARRO</t>
  </si>
  <si>
    <t>LUISA</t>
  </si>
  <si>
    <t>TARTES</t>
  </si>
  <si>
    <t>MUSTANG TK</t>
  </si>
  <si>
    <t>SILVAR</t>
  </si>
  <si>
    <t>SINDONEN</t>
  </si>
  <si>
    <t>ARU</t>
  </si>
  <si>
    <t>VISNU</t>
  </si>
  <si>
    <t>ELO</t>
  </si>
  <si>
    <t>TAARING</t>
  </si>
  <si>
    <t>VOLKOVA</t>
  </si>
  <si>
    <t>RAHE</t>
  </si>
  <si>
    <t>ROSANNA</t>
  </si>
  <si>
    <t>KRISTELLE</t>
  </si>
  <si>
    <t>KULLAMÄE</t>
  </si>
  <si>
    <t>ROOMANN</t>
  </si>
  <si>
    <t>LAPSED D</t>
  </si>
  <si>
    <t>Stiil K-JÄRVE</t>
  </si>
  <si>
    <t>JUUNIOR II D</t>
  </si>
  <si>
    <t xml:space="preserve">DANIIL </t>
  </si>
  <si>
    <t xml:space="preserve">RUBTSOVA  </t>
  </si>
  <si>
    <t>ALEKSEJEV</t>
  </si>
  <si>
    <t>VLADIMIR</t>
  </si>
  <si>
    <t>MAXIM</t>
  </si>
  <si>
    <t>BORODIN</t>
  </si>
  <si>
    <t>DANA</t>
  </si>
  <si>
    <t>KILTER</t>
  </si>
  <si>
    <t>METSAR</t>
  </si>
  <si>
    <t>NELE-LIIS</t>
  </si>
  <si>
    <t>LINN</t>
  </si>
  <si>
    <t>LINAVÄSTRIK</t>
  </si>
  <si>
    <t>NATALI</t>
  </si>
  <si>
    <t>MUTLI</t>
  </si>
  <si>
    <t>PROKAPOVITŠ</t>
  </si>
  <si>
    <t>LIANA</t>
  </si>
  <si>
    <t>GOLÕŠEVA</t>
  </si>
  <si>
    <t>EGOR</t>
  </si>
  <si>
    <t>IGNATJEV</t>
  </si>
  <si>
    <t>VERONIKA</t>
  </si>
  <si>
    <t>PUHHOVA</t>
  </si>
  <si>
    <t>DANIL</t>
  </si>
  <si>
    <t>MIRRA</t>
  </si>
  <si>
    <t>PCHELKINA</t>
  </si>
  <si>
    <t>ALEKSEI</t>
  </si>
  <si>
    <t>LOGVINENKO</t>
  </si>
  <si>
    <t>VARDANJAN</t>
  </si>
  <si>
    <t>SEVASTIAN</t>
  </si>
  <si>
    <t>RÄTSEP</t>
  </si>
  <si>
    <t>ARINA</t>
  </si>
  <si>
    <t>KONOŠTŠJONOK</t>
  </si>
  <si>
    <t>AURELIEN</t>
  </si>
  <si>
    <t>STAECHELE</t>
  </si>
  <si>
    <t>KAMILLA</t>
  </si>
  <si>
    <t>MELNIKOVA</t>
  </si>
  <si>
    <t>MIHHAIL</t>
  </si>
  <si>
    <t>KALTS</t>
  </si>
  <si>
    <t>ALIKA</t>
  </si>
  <si>
    <t>BOITŠUK</t>
  </si>
  <si>
    <t>KOVALENKO</t>
  </si>
  <si>
    <t>KUUSK</t>
  </si>
  <si>
    <t>RUSLAN</t>
  </si>
  <si>
    <t>ZALOLDINOV</t>
  </si>
  <si>
    <t>ALEKSA</t>
  </si>
  <si>
    <t>MARTÕNOVA</t>
  </si>
  <si>
    <t>SAVTŠUK</t>
  </si>
  <si>
    <t>PÄRN</t>
  </si>
  <si>
    <t>GLEB</t>
  </si>
  <si>
    <t>MAVRIN</t>
  </si>
  <si>
    <t>LINASK</t>
  </si>
  <si>
    <t>VIOLETA</t>
  </si>
  <si>
    <t>VASSILJEVA</t>
  </si>
  <si>
    <t>MATI</t>
  </si>
  <si>
    <t>AGU</t>
  </si>
  <si>
    <t>SUSANNA</t>
  </si>
  <si>
    <t>PÄHN</t>
  </si>
  <si>
    <t>STEP</t>
  </si>
  <si>
    <t>RUSSAK</t>
  </si>
  <si>
    <t>MARIT</t>
  </si>
  <si>
    <t>MERILEPP</t>
  </si>
  <si>
    <t>ANDRE</t>
  </si>
  <si>
    <t>EVELIN</t>
  </si>
  <si>
    <t>VIILU</t>
  </si>
  <si>
    <t>ERIK</t>
  </si>
  <si>
    <t>DOVŽENKO</t>
  </si>
  <si>
    <t>ANGELINA</t>
  </si>
  <si>
    <t>POLINA</t>
  </si>
  <si>
    <t>MIHHAILOVA</t>
  </si>
  <si>
    <t>LENNART</t>
  </si>
  <si>
    <t>JÕÕTS</t>
  </si>
  <si>
    <t>KAISA MARIA</t>
  </si>
  <si>
    <t>PEEGEL</t>
  </si>
  <si>
    <t>VARE</t>
  </si>
  <si>
    <t>BRIGITTA</t>
  </si>
  <si>
    <t>PUUSTA</t>
  </si>
  <si>
    <t>NIKOLAI</t>
  </si>
  <si>
    <t>NAZARUK</t>
  </si>
  <si>
    <t>VIOLETTA</t>
  </si>
  <si>
    <t>KRISTOFER</t>
  </si>
  <si>
    <t>VAIKSAAR</t>
  </si>
  <si>
    <t>BERIT</t>
  </si>
  <si>
    <t>SUBKA</t>
  </si>
  <si>
    <t>MAREK</t>
  </si>
  <si>
    <t>KALJURAND</t>
  </si>
  <si>
    <t>ANGEELIKA</t>
  </si>
  <si>
    <t>UMAL</t>
  </si>
  <si>
    <t>KLAUDIA</t>
  </si>
  <si>
    <t>KASK</t>
  </si>
  <si>
    <t>Tüdrukud II (3-tantsu)   2007,2006,2005,2004</t>
  </si>
  <si>
    <t>KOLK</t>
  </si>
  <si>
    <t>PAJUS</t>
  </si>
  <si>
    <t>STEN</t>
  </si>
  <si>
    <t>KAROLIINA</t>
  </si>
  <si>
    <t>MIIRON</t>
  </si>
  <si>
    <t>OLLE</t>
  </si>
  <si>
    <t>EMMALIISA</t>
  </si>
  <si>
    <t>KÄHR</t>
  </si>
  <si>
    <t>ANDRI</t>
  </si>
  <si>
    <t>KEPLER</t>
  </si>
  <si>
    <t>KALLING</t>
  </si>
  <si>
    <t>ARSENI</t>
  </si>
  <si>
    <t>KAROLINA</t>
  </si>
  <si>
    <t>ALEKSANDER</t>
  </si>
  <si>
    <t>ŠVETS</t>
  </si>
  <si>
    <t>LAURA-LIIS</t>
  </si>
  <si>
    <t>PÕLLU</t>
  </si>
  <si>
    <t>EDGAR</t>
  </si>
  <si>
    <t>NEVEROVSKI</t>
  </si>
  <si>
    <t>KIRSANOVA</t>
  </si>
  <si>
    <t xml:space="preserve">ANTON </t>
  </si>
  <si>
    <t>SERGEJEV</t>
  </si>
  <si>
    <t>JAANIKA</t>
  </si>
  <si>
    <t>KATAJEV</t>
  </si>
  <si>
    <t>SALAHHOV</t>
  </si>
  <si>
    <t>ALONDRA</t>
  </si>
  <si>
    <t>POLDOV</t>
  </si>
  <si>
    <t>SAAR</t>
  </si>
  <si>
    <t>DOMINIC</t>
  </si>
  <si>
    <t>KÕVA</t>
  </si>
  <si>
    <t>ANNI LEEN</t>
  </si>
  <si>
    <t>JÄRVIK</t>
  </si>
  <si>
    <t>MARIN</t>
  </si>
  <si>
    <t>RABA</t>
  </si>
  <si>
    <t>KERT</t>
  </si>
  <si>
    <t>LUTT</t>
  </si>
  <si>
    <t>TAMMIK</t>
  </si>
  <si>
    <t>MARLON</t>
  </si>
  <si>
    <t>HELLASTE</t>
  </si>
  <si>
    <t>ITI GRETHEL</t>
  </si>
  <si>
    <t>AMELJUŚENKO</t>
  </si>
  <si>
    <t>KRISTOFER ROBIN</t>
  </si>
  <si>
    <t>AASNA</t>
  </si>
  <si>
    <t>DANCELAND/LAGUUN</t>
  </si>
  <si>
    <t>INGVER</t>
  </si>
  <si>
    <t>DANIEL</t>
  </si>
  <si>
    <t>SEVTSENKO</t>
  </si>
  <si>
    <t>HANNAH</t>
  </si>
  <si>
    <t>KURM</t>
  </si>
  <si>
    <t>CONRAD RUBEN</t>
  </si>
  <si>
    <t>SEPP</t>
  </si>
  <si>
    <t>GRETE LIIS</t>
  </si>
  <si>
    <t>TAMMARU</t>
  </si>
  <si>
    <t>JAKOB</t>
  </si>
  <si>
    <t>AUS</t>
  </si>
  <si>
    <t>EVA MARIA</t>
  </si>
  <si>
    <t>RICHARD GEORG</t>
  </si>
  <si>
    <t>MALVA</t>
  </si>
  <si>
    <t>HENDRIK</t>
  </si>
  <si>
    <t>PUHKAN</t>
  </si>
  <si>
    <t>HUPPONEN</t>
  </si>
  <si>
    <t>ARON</t>
  </si>
  <si>
    <t>PALMSAAR</t>
  </si>
  <si>
    <t>PILLERY</t>
  </si>
  <si>
    <t>EHTMAA</t>
  </si>
  <si>
    <t>UKU</t>
  </si>
  <si>
    <t>KURIM</t>
  </si>
  <si>
    <t>KAROLI MARIA</t>
  </si>
  <si>
    <t>KRAUSE</t>
  </si>
  <si>
    <t>RASMUS</t>
  </si>
  <si>
    <t>RUNTAL</t>
  </si>
  <si>
    <t>ELISABET</t>
  </si>
  <si>
    <t>LIPPUS</t>
  </si>
  <si>
    <t>REMO</t>
  </si>
  <si>
    <t>PIHEL</t>
  </si>
  <si>
    <t>MIA</t>
  </si>
  <si>
    <t>VOSMAN</t>
  </si>
  <si>
    <t>RUUS</t>
  </si>
  <si>
    <t>MARKEN</t>
  </si>
  <si>
    <t>PARVE</t>
  </si>
  <si>
    <t>HANNA-LIISA</t>
  </si>
  <si>
    <t>HÄRM</t>
  </si>
  <si>
    <t>EKE ROLF</t>
  </si>
  <si>
    <t>LAAN</t>
  </si>
  <si>
    <t>ELISABETH</t>
  </si>
  <si>
    <t>MÄESALU</t>
  </si>
  <si>
    <t>RAINER HARLEY</t>
  </si>
  <si>
    <t>URM</t>
  </si>
  <si>
    <t>FATIMA</t>
  </si>
  <si>
    <t>ELUBIDI</t>
  </si>
  <si>
    <t xml:space="preserve">HOBART EDDRICK </t>
  </si>
  <si>
    <t>LOMOVSKI</t>
  </si>
  <si>
    <t>GEORG</t>
  </si>
  <si>
    <t>ADER</t>
  </si>
  <si>
    <t>MARGARET</t>
  </si>
  <si>
    <t>FILIPPOV</t>
  </si>
  <si>
    <t>TOPS</t>
  </si>
  <si>
    <t>LIIS</t>
  </si>
  <si>
    <t>VEELEID</t>
  </si>
  <si>
    <t>GABRIEL</t>
  </si>
  <si>
    <t>ENNI</t>
  </si>
  <si>
    <t>JAKOB PATRIK</t>
  </si>
  <si>
    <t>ROSS</t>
  </si>
  <si>
    <t>REI</t>
  </si>
  <si>
    <t>TWIST/STEP</t>
  </si>
  <si>
    <t>RENO</t>
  </si>
  <si>
    <t>MÄNNIMÄGI</t>
  </si>
  <si>
    <t>ANN</t>
  </si>
  <si>
    <t>ABRAMSON</t>
  </si>
  <si>
    <t>MIHKEL</t>
  </si>
  <si>
    <t>VESKIMÄE</t>
  </si>
  <si>
    <t>MERTENS</t>
  </si>
  <si>
    <t>JESPER NIKOLAS</t>
  </si>
  <si>
    <t>YAZIGI</t>
  </si>
  <si>
    <t>IRIS ELISABET</t>
  </si>
  <si>
    <t>JÄRVSOO</t>
  </si>
  <si>
    <t>SUMENDU</t>
  </si>
  <si>
    <t>TWIST/FIGURET</t>
  </si>
  <si>
    <t>GEORGIO</t>
  </si>
  <si>
    <t>PAIM</t>
  </si>
  <si>
    <t>AMANDA MATILDA</t>
  </si>
  <si>
    <t>ERKI</t>
  </si>
  <si>
    <t>ELBRECHT</t>
  </si>
  <si>
    <t xml:space="preserve">LIISA </t>
  </si>
  <si>
    <t>ANTS ERIK</t>
  </si>
  <si>
    <t>NÕMPER</t>
  </si>
  <si>
    <t>HELERIIN</t>
  </si>
  <si>
    <t>PEETSON</t>
  </si>
  <si>
    <t>GERMAN</t>
  </si>
  <si>
    <t>MILLER</t>
  </si>
  <si>
    <t>CLAUDIA</t>
  </si>
  <si>
    <t>PIKKNURM</t>
  </si>
  <si>
    <t>BERT PATRICK</t>
  </si>
  <si>
    <t>KAIDI</t>
  </si>
  <si>
    <t>TOOTMAA</t>
  </si>
  <si>
    <t>ERIK JOHANNES</t>
  </si>
  <si>
    <t>HURT</t>
  </si>
  <si>
    <t>ANETT</t>
  </si>
  <si>
    <t>SANDBERG</t>
  </si>
  <si>
    <t>KIRSTEN</t>
  </si>
  <si>
    <t>HÄRMS</t>
  </si>
  <si>
    <t>ARABEL AMELIA</t>
  </si>
  <si>
    <t>VALLNER</t>
  </si>
  <si>
    <t>KELDER</t>
  </si>
  <si>
    <t>AXEL</t>
  </si>
  <si>
    <t>KALLASTE</t>
  </si>
  <si>
    <t>SÄDE</t>
  </si>
  <si>
    <t>IVAN</t>
  </si>
  <si>
    <t>T1+T2( 2 tantsu )</t>
  </si>
  <si>
    <t>T1+T2 ( 3 tantsu )</t>
  </si>
  <si>
    <t>AV,S,CCC</t>
  </si>
  <si>
    <t>AV,T,VV</t>
  </si>
  <si>
    <t>L D ST</t>
  </si>
  <si>
    <t>J2 D ST</t>
  </si>
  <si>
    <t>L D LA</t>
  </si>
  <si>
    <t>S,CCC,R</t>
  </si>
  <si>
    <t>J2 D LA</t>
  </si>
  <si>
    <t>J2 C ST</t>
  </si>
  <si>
    <t>vabad nr.</t>
  </si>
  <si>
    <t>IGANUS</t>
  </si>
  <si>
    <t>MIIA-BRITT</t>
  </si>
  <si>
    <t>OJALA</t>
  </si>
  <si>
    <t>VIVA</t>
  </si>
  <si>
    <t>STEN-ERICH</t>
  </si>
  <si>
    <t>KODU</t>
  </si>
  <si>
    <t>MARI LIIS</t>
  </si>
  <si>
    <t>BLUMKVIST</t>
  </si>
  <si>
    <t>FILIPP</t>
  </si>
  <si>
    <t>JANKOVSKIS</t>
  </si>
  <si>
    <t>PLATATSIS</t>
  </si>
  <si>
    <t xml:space="preserve">NIKOLAI </t>
  </si>
  <si>
    <t xml:space="preserve">SLIVINSKI    </t>
  </si>
  <si>
    <t xml:space="preserve">MARIJA      </t>
  </si>
  <si>
    <t xml:space="preserve">ILJITŠOVA      </t>
  </si>
  <si>
    <t xml:space="preserve">MAKSIM  </t>
  </si>
  <si>
    <t xml:space="preserve">OLGA </t>
  </si>
  <si>
    <t xml:space="preserve">RUBTSOVA             </t>
  </si>
  <si>
    <t xml:space="preserve">ALEKSEJEV  </t>
  </si>
  <si>
    <t xml:space="preserve">ANNA           </t>
  </si>
  <si>
    <t>SPIRIN</t>
  </si>
  <si>
    <t xml:space="preserve">MARTA </t>
  </si>
  <si>
    <t>MEESAK</t>
  </si>
  <si>
    <t>CRAUSE TANTSUKOOL</t>
  </si>
  <si>
    <t>NEEME</t>
  </si>
  <si>
    <t>VASK</t>
  </si>
  <si>
    <t>JAN</t>
  </si>
  <si>
    <t>KUUSEMETS</t>
  </si>
  <si>
    <t xml:space="preserve">ANNIKA </t>
  </si>
  <si>
    <t>REINMANN</t>
  </si>
  <si>
    <t>STEPUŠKIN</t>
  </si>
  <si>
    <t>KEMPPINEN</t>
  </si>
  <si>
    <t>ZEMTŠIHIN</t>
  </si>
  <si>
    <t>MAKSIMOVA</t>
  </si>
  <si>
    <t>OVSJANNIKOV</t>
  </si>
  <si>
    <t xml:space="preserve">ALEKSANDRA </t>
  </si>
  <si>
    <t>LAUS</t>
  </si>
  <si>
    <t>KARAIDAROV</t>
  </si>
  <si>
    <t>SEMJONOVA</t>
  </si>
  <si>
    <t>GULJAJEV</t>
  </si>
  <si>
    <t>LEVIN</t>
  </si>
  <si>
    <t>ZAGODYRENKO</t>
  </si>
  <si>
    <t>SAFRONOIVA</t>
  </si>
  <si>
    <t>NÄKSI</t>
  </si>
  <si>
    <t>VJUNNIKOVA</t>
  </si>
  <si>
    <t>MATVEI</t>
  </si>
  <si>
    <t xml:space="preserve">MARK </t>
  </si>
  <si>
    <t>NOVIKOVA</t>
  </si>
  <si>
    <t>SABIINE LIISA</t>
  </si>
  <si>
    <t>ANGELIKA</t>
  </si>
  <si>
    <t>EERIK</t>
  </si>
  <si>
    <t xml:space="preserve"> ARUSOO</t>
  </si>
  <si>
    <t>JERMOHHIN</t>
  </si>
  <si>
    <t>STIIL / MAARJA</t>
  </si>
  <si>
    <t xml:space="preserve">MATTHIAS </t>
  </si>
  <si>
    <t>REIMO GERT</t>
  </si>
  <si>
    <t>LAASPERE</t>
  </si>
  <si>
    <t xml:space="preserve">KADI </t>
  </si>
  <si>
    <t>KUKLASE</t>
  </si>
  <si>
    <t>AGE IIRIS</t>
  </si>
  <si>
    <t>RIM</t>
  </si>
  <si>
    <t>SANDER</t>
  </si>
  <si>
    <t>RIIGOR</t>
  </si>
  <si>
    <t>HENRIETTE</t>
  </si>
  <si>
    <t>MAHON</t>
  </si>
  <si>
    <t>SIMON HARLI</t>
  </si>
  <si>
    <t>ALLIK</t>
  </si>
  <si>
    <t>METSALU</t>
  </si>
  <si>
    <t xml:space="preserve">SILVER </t>
  </si>
  <si>
    <t>SOHVI</t>
  </si>
  <si>
    <t>KULDAR-MAANO</t>
  </si>
  <si>
    <t>CAROLINA DELISA</t>
  </si>
  <si>
    <t>RIISA</t>
  </si>
  <si>
    <t>GLORIA KAROLINA</t>
  </si>
  <si>
    <t>VIIKOJA</t>
  </si>
  <si>
    <t>MAIT-EDUARD</t>
  </si>
  <si>
    <t>HARLAŠOV</t>
  </si>
  <si>
    <t xml:space="preserve">MIRELL MARIA </t>
  </si>
  <si>
    <t>MESI</t>
  </si>
  <si>
    <t xml:space="preserve">STEN MARTEN </t>
  </si>
  <si>
    <t>ARTUR</t>
  </si>
  <si>
    <t>ALTMETS</t>
  </si>
  <si>
    <t>KRITILI</t>
  </si>
  <si>
    <t>JÄRVELA</t>
  </si>
  <si>
    <t>ALBERT</t>
  </si>
  <si>
    <t>KASPAR</t>
  </si>
  <si>
    <t>KOIT</t>
  </si>
  <si>
    <t>LORELII</t>
  </si>
  <si>
    <t>ESTAAL</t>
  </si>
  <si>
    <t>RENAT</t>
  </si>
  <si>
    <t xml:space="preserve">FRANK ALARI </t>
  </si>
  <si>
    <t>MARIE</t>
  </si>
  <si>
    <t>URVIK</t>
  </si>
  <si>
    <t>MARKUS ERIK</t>
  </si>
  <si>
    <t>JÕGISTE</t>
  </si>
  <si>
    <t>KONGO</t>
  </si>
  <si>
    <t>RÄTSEPP</t>
  </si>
  <si>
    <t>KRISTA</t>
  </si>
  <si>
    <t>OTT-MATTHIAS</t>
  </si>
  <si>
    <t>LEPPMETS</t>
  </si>
  <si>
    <t>RENATE</t>
  </si>
  <si>
    <t>KRANTSIVEER</t>
  </si>
  <si>
    <t>MARGUS</t>
  </si>
  <si>
    <t>KOOSKORA</t>
  </si>
  <si>
    <t>PATRICK SIXTEN</t>
  </si>
  <si>
    <t>NOOREM</t>
  </si>
  <si>
    <t>ILITSJOV</t>
  </si>
  <si>
    <t>KSENIA</t>
  </si>
  <si>
    <t>KOPITINA</t>
  </si>
  <si>
    <t>GONTSHAROV</t>
  </si>
  <si>
    <t xml:space="preserve">ARHELAJA </t>
  </si>
  <si>
    <t>SERGEJEVA</t>
  </si>
  <si>
    <t>SHUMAROV</t>
  </si>
  <si>
    <t xml:space="preserve"> KLUSSOVA</t>
  </si>
  <si>
    <t>LARIN</t>
  </si>
  <si>
    <t>TATJANA</t>
  </si>
  <si>
    <t>PRONKINA</t>
  </si>
  <si>
    <t>METSIS</t>
  </si>
  <si>
    <t>JUTA</t>
  </si>
  <si>
    <t>IDA</t>
  </si>
  <si>
    <t>MALOVANENKO</t>
  </si>
  <si>
    <t>ANFISSA</t>
  </si>
  <si>
    <t>ANUFRIJEVA</t>
  </si>
  <si>
    <t>DENIEL</t>
  </si>
  <si>
    <t>ALEKSANDROV</t>
  </si>
  <si>
    <t>AGAFONTSEVA</t>
  </si>
  <si>
    <t>KLUSSOV</t>
  </si>
  <si>
    <t>GINTER</t>
  </si>
  <si>
    <t>ELISEI</t>
  </si>
  <si>
    <t>MATVEJEV</t>
  </si>
  <si>
    <t>VITA</t>
  </si>
  <si>
    <t>BUNINA</t>
  </si>
  <si>
    <t>SK NORD/REVERANSS</t>
  </si>
  <si>
    <t>GLUŠAKOV</t>
  </si>
  <si>
    <t>MORGUNENKO</t>
  </si>
  <si>
    <t>SPORDIKLUBI NORD</t>
  </si>
  <si>
    <t>MIGUEL</t>
  </si>
  <si>
    <t>KRAINEV</t>
  </si>
  <si>
    <t>KENELI</t>
  </si>
  <si>
    <t>PALLON</t>
  </si>
  <si>
    <t xml:space="preserve">HANS HENRIK </t>
  </si>
  <si>
    <t>REBANE</t>
  </si>
  <si>
    <t>LAURA-MARIA</t>
  </si>
  <si>
    <t>REKAND</t>
  </si>
  <si>
    <t xml:space="preserve">DEIVID </t>
  </si>
  <si>
    <t>SISAS</t>
  </si>
  <si>
    <t>KARL ARTHUR</t>
  </si>
  <si>
    <t>KADE</t>
  </si>
  <si>
    <t>LIISA</t>
  </si>
  <si>
    <t>KAASIK</t>
  </si>
  <si>
    <t>CHRIS KRISTJAN</t>
  </si>
  <si>
    <t>KIVASTE</t>
  </si>
  <si>
    <t>LISET</t>
  </si>
  <si>
    <t>NOOR</t>
  </si>
  <si>
    <t>KARL KRISTOFER</t>
  </si>
  <si>
    <t>KIVISALU</t>
  </si>
  <si>
    <t>MARLEEN</t>
  </si>
  <si>
    <t>BARKALA</t>
  </si>
  <si>
    <t>GERT</t>
  </si>
  <si>
    <t>JEKATERIANA</t>
  </si>
  <si>
    <t>LEONTJEVA</t>
  </si>
  <si>
    <t>KARL HANS</t>
  </si>
  <si>
    <t>RUUBAS</t>
  </si>
  <si>
    <t>MERIBEL</t>
  </si>
  <si>
    <t>PIILBERG</t>
  </si>
  <si>
    <t>SIIM</t>
  </si>
  <si>
    <t>SOLVAK</t>
  </si>
  <si>
    <t>CARMEN</t>
  </si>
  <si>
    <t>RANNIK</t>
  </si>
  <si>
    <t>SIMONE</t>
  </si>
  <si>
    <t>HALLINGU</t>
  </si>
  <si>
    <t>KADRINA ANNABEL</t>
  </si>
  <si>
    <t>ANNIKA</t>
  </si>
  <si>
    <t>ROOSILEHT</t>
  </si>
  <si>
    <t>MARIBEL</t>
  </si>
  <si>
    <t>LEPPIK</t>
  </si>
  <si>
    <t>MELISSA</t>
  </si>
  <si>
    <t>ESPENBERG</t>
  </si>
  <si>
    <t>EMMA-BRITT</t>
  </si>
  <si>
    <t>RUSSIVER</t>
  </si>
  <si>
    <t>DENIS</t>
  </si>
  <si>
    <t>SLIVINSKI</t>
  </si>
  <si>
    <t>MARIJA</t>
  </si>
  <si>
    <t>ILJITŠOVA</t>
  </si>
  <si>
    <t>KRISTJAN</t>
  </si>
  <si>
    <t>JAANA</t>
  </si>
  <si>
    <t>LAGUUN</t>
  </si>
  <si>
    <t>REMMA</t>
  </si>
  <si>
    <t>KOTKAS</t>
  </si>
  <si>
    <t>ROGER</t>
  </si>
  <si>
    <t>NARMONT</t>
  </si>
  <si>
    <t>KASEMETS</t>
  </si>
  <si>
    <t>HENRY MARTTI</t>
  </si>
  <si>
    <t>NIIN</t>
  </si>
  <si>
    <t>CAROLIN</t>
  </si>
  <si>
    <t>VAREK</t>
  </si>
  <si>
    <t xml:space="preserve">ART </t>
  </si>
  <si>
    <t>NATALI RONJA</t>
  </si>
  <si>
    <t>RUBLI</t>
  </si>
  <si>
    <t>JOHANN</t>
  </si>
  <si>
    <t>SILD</t>
  </si>
  <si>
    <t>ARNA</t>
  </si>
  <si>
    <t>UTEBEKOVA</t>
  </si>
  <si>
    <t>MIRT</t>
  </si>
  <si>
    <t>MÄRTEN</t>
  </si>
  <si>
    <t>PIKKOF</t>
  </si>
  <si>
    <t>LISETH-ELIISE</t>
  </si>
  <si>
    <t>HOREB</t>
  </si>
  <si>
    <t>FREDERIK</t>
  </si>
  <si>
    <t>ROOSTFELDT</t>
  </si>
  <si>
    <t>CIARA SIMONE</t>
  </si>
  <si>
    <t>PIRN</t>
  </si>
  <si>
    <t>JAN JORKE</t>
  </si>
  <si>
    <t>ELLAM</t>
  </si>
  <si>
    <t>KRISTIINA</t>
  </si>
  <si>
    <t>TRUDNIKOV</t>
  </si>
  <si>
    <t>SEMAN</t>
  </si>
  <si>
    <t>CARINA</t>
  </si>
  <si>
    <t>FILIPPOVA</t>
  </si>
  <si>
    <t>ARLET</t>
  </si>
  <si>
    <t>LEVANDI</t>
  </si>
  <si>
    <t>VIBEKE MARIE</t>
  </si>
  <si>
    <t>VÄLBE</t>
  </si>
  <si>
    <t>LAGUUN\DANCELAND</t>
  </si>
  <si>
    <t>ROBI</t>
  </si>
  <si>
    <t>MIKK</t>
  </si>
  <si>
    <t>TAGLI</t>
  </si>
  <si>
    <t>TERESTAL</t>
  </si>
  <si>
    <t>LAGUUN/PRIMA DANCE</t>
  </si>
  <si>
    <t>CHRISTOPHER MARKUS</t>
  </si>
  <si>
    <t>IRIS</t>
  </si>
  <si>
    <t>TIKKERPUU</t>
  </si>
  <si>
    <t>KRISTEN</t>
  </si>
  <si>
    <t>EINASTO</t>
  </si>
  <si>
    <t>KURG</t>
  </si>
  <si>
    <t>LAGUUN PREMIUM</t>
  </si>
  <si>
    <t>KARL</t>
  </si>
  <si>
    <t>PETERS</t>
  </si>
  <si>
    <t>KAISA</t>
  </si>
  <si>
    <t>KAMPUS</t>
  </si>
  <si>
    <t>LAGUUN/TWIST</t>
  </si>
  <si>
    <t>MATTHIAS</t>
  </si>
  <si>
    <t>SOOTS</t>
  </si>
  <si>
    <t>JANA MARIA</t>
  </si>
  <si>
    <t>ROHILAID</t>
  </si>
  <si>
    <t>UTSAR</t>
  </si>
  <si>
    <t>KADI KATARIINA</t>
  </si>
  <si>
    <t>KINK</t>
  </si>
  <si>
    <t>LAGUUN/FIGURET</t>
  </si>
  <si>
    <t>PATRIK</t>
  </si>
  <si>
    <t>ANITA</t>
  </si>
  <si>
    <t>KOSEVAJA</t>
  </si>
  <si>
    <t>KAAREL</t>
  </si>
  <si>
    <t>SAIK</t>
  </si>
  <si>
    <t>NORMAN</t>
  </si>
  <si>
    <t>KUSTOV</t>
  </si>
  <si>
    <t>JEKATERINA</t>
  </si>
  <si>
    <t>SELITSEVA</t>
  </si>
  <si>
    <t>DANCELAND LAGUUN</t>
  </si>
  <si>
    <t>OLIVER</t>
  </si>
  <si>
    <t>HELENA</t>
  </si>
  <si>
    <t>VILLMANN</t>
  </si>
  <si>
    <t>LAGUUN/ETA</t>
  </si>
  <si>
    <t>DANCE LAB</t>
  </si>
  <si>
    <t>RUBTSOVA</t>
  </si>
  <si>
    <t>D,C,B klassi võistluse algus</t>
  </si>
  <si>
    <t>Ajakava 21.11.2015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</si>
</sst>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 $&quot;#,##0.00&quot; &quot;;&quot; $&quot;&quot;(&quot;#,##0.00&quot;)&quot;;&quot; $&quot;&quot;-&quot;#&quot; &quot;;@&quot; &quot;"/>
    <numFmt numFmtId="166" formatCode="#,##0.00&quot; &quot;[$€-425];[Red]&quot;-&quot;#,##0.00&quot; &quot;[$€-425]"/>
    <numFmt numFmtId="167" formatCode="_(\$* #,##0.00_);_(\$* \(#,##0.00\);_(\$* \-??_);_(@_)"/>
    <numFmt numFmtId="168" formatCode="&quot; $&quot;#,##0.00&quot; &quot;;&quot; $&quot;&quot;(&quot;#,##0.00&quot;)&quot;;&quot; $&quot;&quot;-&quot;#&quot; &quot;;&quot; &quot;@&quot; &quot;"/>
  </numFmts>
  <fonts count="75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  <charset val="186"/>
    </font>
    <font>
      <b/>
      <sz val="11"/>
      <name val="Arial"/>
      <family val="2"/>
      <charset val="204"/>
    </font>
    <font>
      <b/>
      <sz val="12"/>
      <color indexed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1"/>
      <family val="2"/>
      <charset val="186"/>
    </font>
    <font>
      <b/>
      <i/>
      <u/>
      <sz val="11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Arial1"/>
      <charset val="186"/>
    </font>
    <font>
      <b/>
      <i/>
      <sz val="16"/>
      <color theme="1"/>
      <name val="Arial1"/>
      <charset val="186"/>
    </font>
    <font>
      <b/>
      <i/>
      <u/>
      <sz val="11"/>
      <color theme="1"/>
      <name val="Arial1"/>
      <charset val="186"/>
    </font>
    <font>
      <b/>
      <sz val="10"/>
      <color indexed="63"/>
      <name val="Arial"/>
      <family val="2"/>
      <charset val="186"/>
    </font>
    <font>
      <b/>
      <sz val="10"/>
      <color rgb="FF00B0F0"/>
      <name val="Arial"/>
      <family val="2"/>
      <charset val="186"/>
    </font>
    <font>
      <sz val="10"/>
      <name val="Arial"/>
    </font>
    <font>
      <b/>
      <sz val="10"/>
      <color theme="1"/>
      <name val="Arial"/>
      <family val="2"/>
    </font>
    <font>
      <b/>
      <sz val="10"/>
      <color indexed="6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81">
    <xf numFmtId="0" fontId="0" fillId="0" borderId="0"/>
    <xf numFmtId="0" fontId="13" fillId="2" borderId="0" applyNumberFormat="0" applyBorder="0" applyAlignment="0" applyProtection="0"/>
    <xf numFmtId="0" fontId="40" fillId="2" borderId="0" applyNumberFormat="0" applyBorder="0" applyAlignment="0" applyProtection="0"/>
    <xf numFmtId="0" fontId="13" fillId="3" borderId="0" applyNumberFormat="0" applyBorder="0" applyAlignment="0" applyProtection="0"/>
    <xf numFmtId="0" fontId="40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6" borderId="0" applyNumberFormat="0" applyBorder="0" applyAlignment="0" applyProtection="0"/>
    <xf numFmtId="0" fontId="13" fillId="7" borderId="0" applyNumberFormat="0" applyBorder="0" applyAlignment="0" applyProtection="0"/>
    <xf numFmtId="0" fontId="40" fillId="7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9" borderId="0" applyNumberFormat="0" applyBorder="0" applyAlignment="0" applyProtection="0"/>
    <xf numFmtId="0" fontId="40" fillId="9" borderId="0" applyNumberFormat="0" applyBorder="0" applyAlignment="0" applyProtection="0"/>
    <xf numFmtId="0" fontId="13" fillId="10" borderId="0" applyNumberFormat="0" applyBorder="0" applyAlignment="0" applyProtection="0"/>
    <xf numFmtId="0" fontId="40" fillId="10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1" fillId="12" borderId="0" applyNumberFormat="0" applyBorder="0" applyAlignment="0" applyProtection="0"/>
    <xf numFmtId="0" fontId="14" fillId="9" borderId="0" applyNumberFormat="0" applyBorder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41" fillId="10" borderId="0" applyNumberFormat="0" applyBorder="0" applyAlignment="0" applyProtection="0"/>
    <xf numFmtId="0" fontId="14" fillId="13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41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5" borderId="0" applyNumberFormat="0" applyBorder="0" applyAlignment="0" applyProtection="0"/>
    <xf numFmtId="0" fontId="14" fillId="16" borderId="0" applyNumberFormat="0" applyBorder="0" applyAlignment="0" applyProtection="0"/>
    <xf numFmtId="0" fontId="41" fillId="16" borderId="0" applyNumberFormat="0" applyBorder="0" applyAlignment="0" applyProtection="0"/>
    <xf numFmtId="0" fontId="14" fillId="17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41" fillId="18" borderId="0" applyNumberFormat="0" applyBorder="0" applyAlignment="0" applyProtection="0"/>
    <xf numFmtId="0" fontId="14" fillId="13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41" fillId="14" borderId="0" applyNumberFormat="0" applyBorder="0" applyAlignment="0" applyProtection="0"/>
    <xf numFmtId="0" fontId="14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20" borderId="1" applyNumberFormat="0" applyAlignment="0" applyProtection="0"/>
    <xf numFmtId="0" fontId="43" fillId="20" borderId="1" applyNumberFormat="0" applyAlignment="0" applyProtection="0"/>
    <xf numFmtId="0" fontId="17" fillId="21" borderId="2" applyNumberFormat="0" applyAlignment="0" applyProtection="0"/>
    <xf numFmtId="0" fontId="44" fillId="21" borderId="2" applyNumberFormat="0" applyAlignment="0" applyProtection="0"/>
    <xf numFmtId="164" fontId="30" fillId="0" borderId="0" applyFont="0" applyFill="0" applyBorder="0" applyAlignment="0" applyProtection="0"/>
    <xf numFmtId="165" fontId="57" fillId="0" borderId="0"/>
    <xf numFmtId="164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57" fillId="0" borderId="0"/>
    <xf numFmtId="164" fontId="39" fillId="0" borderId="0" applyFont="0" applyFill="0" applyBorder="0" applyAlignment="0" applyProtection="0"/>
    <xf numFmtId="0" fontId="58" fillId="27" borderId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6" fillId="4" borderId="0" applyNumberFormat="0" applyBorder="0" applyAlignment="0" applyProtection="0"/>
    <xf numFmtId="0" fontId="59" fillId="0" borderId="0">
      <alignment horizontal="center"/>
    </xf>
    <xf numFmtId="0" fontId="20" fillId="0" borderId="3" applyNumberFormat="0" applyFill="0" applyAlignment="0" applyProtection="0"/>
    <xf numFmtId="0" fontId="47" fillId="0" borderId="3" applyNumberFormat="0" applyFill="0" applyAlignment="0" applyProtection="0"/>
    <xf numFmtId="0" fontId="21" fillId="0" borderId="4" applyNumberFormat="0" applyFill="0" applyAlignment="0" applyProtection="0"/>
    <xf numFmtId="0" fontId="48" fillId="0" borderId="4" applyNumberFormat="0" applyFill="0" applyAlignment="0" applyProtection="0"/>
    <xf numFmtId="0" fontId="22" fillId="0" borderId="5" applyNumberFormat="0" applyFill="0" applyAlignment="0" applyProtection="0"/>
    <xf numFmtId="0" fontId="49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0">
      <alignment horizontal="center" textRotation="90"/>
    </xf>
    <xf numFmtId="0" fontId="23" fillId="7" borderId="1" applyNumberFormat="0" applyAlignment="0" applyProtection="0"/>
    <xf numFmtId="0" fontId="50" fillId="7" borderId="1" applyNumberFormat="0" applyAlignment="0" applyProtection="0"/>
    <xf numFmtId="0" fontId="24" fillId="0" borderId="6" applyNumberFormat="0" applyFill="0" applyAlignment="0" applyProtection="0"/>
    <xf numFmtId="0" fontId="51" fillId="0" borderId="6" applyNumberFormat="0" applyFill="0" applyAlignment="0" applyProtection="0"/>
    <xf numFmtId="0" fontId="25" fillId="22" borderId="0" applyNumberFormat="0" applyBorder="0" applyAlignment="0" applyProtection="0"/>
    <xf numFmtId="0" fontId="52" fillId="22" borderId="0" applyNumberFormat="0" applyBorder="0" applyAlignment="0" applyProtection="0"/>
    <xf numFmtId="0" fontId="30" fillId="0" borderId="0"/>
    <xf numFmtId="0" fontId="57" fillId="0" borderId="0"/>
    <xf numFmtId="0" fontId="60" fillId="0" borderId="0"/>
    <xf numFmtId="0" fontId="32" fillId="0" borderId="0"/>
    <xf numFmtId="0" fontId="30" fillId="0" borderId="0"/>
    <xf numFmtId="0" fontId="61" fillId="0" borderId="0"/>
    <xf numFmtId="0" fontId="61" fillId="0" borderId="0"/>
    <xf numFmtId="0" fontId="30" fillId="0" borderId="0"/>
    <xf numFmtId="0" fontId="33" fillId="0" borderId="0"/>
    <xf numFmtId="0" fontId="30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30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2" fillId="23" borderId="7" applyNumberFormat="0" applyFont="0" applyAlignment="0" applyProtection="0"/>
    <xf numFmtId="0" fontId="30" fillId="23" borderId="7" applyNumberFormat="0" applyFont="0" applyAlignment="0" applyProtection="0"/>
    <xf numFmtId="0" fontId="57" fillId="28" borderId="22"/>
    <xf numFmtId="0" fontId="33" fillId="23" borderId="7" applyNumberFormat="0" applyFont="0" applyAlignment="0" applyProtection="0"/>
    <xf numFmtId="0" fontId="30" fillId="23" borderId="7" applyNumberFormat="0" applyFont="0" applyAlignment="0" applyProtection="0"/>
    <xf numFmtId="0" fontId="57" fillId="28" borderId="22"/>
    <xf numFmtId="0" fontId="26" fillId="20" borderId="8" applyNumberFormat="0" applyAlignment="0" applyProtection="0"/>
    <xf numFmtId="0" fontId="53" fillId="20" borderId="8" applyNumberFormat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/>
    <xf numFmtId="0" fontId="62" fillId="0" borderId="0"/>
    <xf numFmtId="166" fontId="62" fillId="0" borderId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5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67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67" fillId="0" borderId="0"/>
    <xf numFmtId="164" fontId="2" fillId="0" borderId="0" applyFont="0" applyFill="0" applyBorder="0" applyAlignment="0" applyProtection="0"/>
    <xf numFmtId="0" fontId="68" fillId="0" borderId="0">
      <alignment horizontal="center"/>
    </xf>
    <xf numFmtId="0" fontId="68" fillId="0" borderId="0">
      <alignment horizontal="center" textRotation="90"/>
    </xf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2" fillId="30" borderId="7" applyNumberFormat="0" applyAlignment="0" applyProtection="0"/>
    <xf numFmtId="0" fontId="67" fillId="28" borderId="22"/>
    <xf numFmtId="0" fontId="2" fillId="23" borderId="7" applyNumberFormat="0" applyFont="0" applyAlignment="0" applyProtection="0"/>
    <xf numFmtId="0" fontId="2" fillId="30" borderId="7" applyNumberFormat="0" applyAlignment="0" applyProtection="0"/>
    <xf numFmtId="0" fontId="67" fillId="28" borderId="22"/>
    <xf numFmtId="0" fontId="2" fillId="2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67" fillId="0" borderId="0"/>
    <xf numFmtId="0" fontId="69" fillId="0" borderId="0"/>
    <xf numFmtId="166" fontId="69" fillId="0" borderId="0"/>
    <xf numFmtId="0" fontId="72" fillId="23" borderId="7" applyNumberFormat="0" applyFont="0" applyAlignment="0" applyProtection="0"/>
    <xf numFmtId="0" fontId="72" fillId="23" borderId="7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72" fillId="23" borderId="7" applyNumberFormat="0" applyFont="0" applyAlignment="0" applyProtection="0"/>
    <xf numFmtId="9" fontId="72" fillId="0" borderId="0" applyFont="0" applyFill="0" applyBorder="0" applyAlignment="0" applyProtection="0"/>
    <xf numFmtId="0" fontId="9" fillId="30" borderId="7" applyNumberFormat="0" applyAlignment="0" applyProtection="0"/>
    <xf numFmtId="0" fontId="9" fillId="30" borderId="7" applyNumberFormat="0" applyAlignment="0" applyProtection="0"/>
    <xf numFmtId="0" fontId="9" fillId="0" borderId="0"/>
    <xf numFmtId="167" fontId="9" fillId="0" borderId="0" applyFill="0" applyBorder="0" applyAlignment="0" applyProtection="0"/>
    <xf numFmtId="9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/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3" fillId="0" borderId="10" xfId="0" applyFont="1" applyBorder="1" applyAlignment="1"/>
    <xf numFmtId="0" fontId="2" fillId="0" borderId="10" xfId="0" applyFont="1" applyBorder="1" applyAlignment="1"/>
    <xf numFmtId="0" fontId="5" fillId="2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4" fillId="0" borderId="0" xfId="0" applyNumberFormat="1" applyFont="1"/>
    <xf numFmtId="49" fontId="10" fillId="0" borderId="10" xfId="0" applyNumberFormat="1" applyFont="1" applyBorder="1" applyAlignment="1">
      <alignment horizontal="center"/>
    </xf>
    <xf numFmtId="49" fontId="0" fillId="0" borderId="0" xfId="0" applyNumberFormat="1"/>
    <xf numFmtId="0" fontId="10" fillId="0" borderId="0" xfId="0" applyFont="1" applyAlignment="1">
      <alignment horizontal="left"/>
    </xf>
    <xf numFmtId="49" fontId="8" fillId="0" borderId="0" xfId="0" applyNumberFormat="1" applyFont="1"/>
    <xf numFmtId="0" fontId="1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0" borderId="10" xfId="0" applyNumberFormat="1" applyBorder="1"/>
    <xf numFmtId="0" fontId="12" fillId="0" borderId="10" xfId="0" applyFont="1" applyBorder="1" applyAlignment="1">
      <alignment horizontal="center"/>
    </xf>
    <xf numFmtId="0" fontId="0" fillId="0" borderId="11" xfId="0" applyBorder="1"/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2" fillId="0" borderId="11" xfId="90" applyFont="1" applyBorder="1" applyAlignment="1">
      <alignment horizontal="center"/>
    </xf>
    <xf numFmtId="0" fontId="31" fillId="0" borderId="11" xfId="90" applyFont="1" applyBorder="1" applyAlignment="1">
      <alignment horizontal="center"/>
    </xf>
    <xf numFmtId="0" fontId="12" fillId="0" borderId="10" xfId="9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/>
    <xf numFmtId="0" fontId="3" fillId="0" borderId="12" xfId="102" applyFont="1" applyBorder="1" applyAlignment="1"/>
    <xf numFmtId="0" fontId="4" fillId="0" borderId="12" xfId="102" applyFont="1" applyBorder="1" applyAlignment="1">
      <alignment horizontal="left"/>
    </xf>
    <xf numFmtId="0" fontId="9" fillId="0" borderId="0" xfId="102"/>
    <xf numFmtId="0" fontId="31" fillId="25" borderId="10" xfId="102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  <xf numFmtId="0" fontId="11" fillId="26" borderId="10" xfId="0" applyFont="1" applyFill="1" applyBorder="1" applyAlignment="1">
      <alignment horizontal="center"/>
    </xf>
    <xf numFmtId="0" fontId="11" fillId="26" borderId="17" xfId="0" applyFont="1" applyFill="1" applyBorder="1" applyAlignment="1">
      <alignment horizontal="center"/>
    </xf>
    <xf numFmtId="49" fontId="11" fillId="26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38" fillId="0" borderId="0" xfId="0" applyFont="1" applyAlignment="1">
      <alignment horizontal="left"/>
    </xf>
    <xf numFmtId="0" fontId="31" fillId="0" borderId="10" xfId="86" applyFont="1" applyBorder="1" applyAlignment="1">
      <alignment horizontal="center"/>
    </xf>
    <xf numFmtId="0" fontId="5" fillId="0" borderId="10" xfId="86" applyFont="1" applyBorder="1" applyAlignment="1">
      <alignment horizontal="center"/>
    </xf>
    <xf numFmtId="0" fontId="31" fillId="0" borderId="10" xfId="86" applyFont="1" applyFill="1" applyBorder="1" applyAlignment="1">
      <alignment horizontal="center"/>
    </xf>
    <xf numFmtId="1" fontId="9" fillId="0" borderId="10" xfId="86" applyNumberFormat="1" applyFont="1" applyBorder="1" applyAlignment="1">
      <alignment horizontal="right"/>
    </xf>
    <xf numFmtId="0" fontId="6" fillId="0" borderId="10" xfId="86" applyFont="1" applyBorder="1"/>
    <xf numFmtId="0" fontId="3" fillId="0" borderId="0" xfId="86" applyFont="1"/>
    <xf numFmtId="14" fontId="30" fillId="0" borderId="0" xfId="86" applyNumberFormat="1"/>
    <xf numFmtId="14" fontId="6" fillId="0" borderId="0" xfId="86" applyNumberFormat="1" applyFont="1" applyAlignment="1">
      <alignment horizontal="center"/>
    </xf>
    <xf numFmtId="0" fontId="35" fillId="0" borderId="0" xfId="86" applyFont="1"/>
    <xf numFmtId="20" fontId="6" fillId="0" borderId="10" xfId="86" applyNumberFormat="1" applyFont="1" applyBorder="1"/>
    <xf numFmtId="12" fontId="9" fillId="0" borderId="10" xfId="86" applyNumberFormat="1" applyFont="1" applyBorder="1" applyAlignment="1">
      <alignment horizontal="center"/>
    </xf>
    <xf numFmtId="0" fontId="30" fillId="0" borderId="10" xfId="86" applyBorder="1" applyAlignment="1">
      <alignment horizontal="center"/>
    </xf>
    <xf numFmtId="0" fontId="9" fillId="0" borderId="10" xfId="86" applyFont="1" applyBorder="1"/>
    <xf numFmtId="0" fontId="9" fillId="0" borderId="10" xfId="86" applyFont="1" applyBorder="1" applyAlignment="1">
      <alignment horizontal="right"/>
    </xf>
    <xf numFmtId="0" fontId="30" fillId="0" borderId="19" xfId="86" applyBorder="1" applyAlignment="1">
      <alignment horizontal="center"/>
    </xf>
    <xf numFmtId="20" fontId="6" fillId="0" borderId="10" xfId="86" applyNumberFormat="1" applyFont="1" applyBorder="1" applyAlignment="1">
      <alignment horizontal="right"/>
    </xf>
    <xf numFmtId="0" fontId="9" fillId="0" borderId="16" xfId="86" applyFont="1" applyBorder="1" applyAlignment="1">
      <alignment horizontal="center"/>
    </xf>
    <xf numFmtId="1" fontId="9" fillId="0" borderId="16" xfId="86" applyNumberFormat="1" applyFont="1" applyBorder="1" applyAlignment="1">
      <alignment horizontal="right"/>
    </xf>
    <xf numFmtId="0" fontId="30" fillId="0" borderId="0" xfId="86"/>
    <xf numFmtId="0" fontId="9" fillId="0" borderId="0" xfId="86" applyFont="1"/>
    <xf numFmtId="0" fontId="30" fillId="0" borderId="0" xfId="86" applyAlignment="1">
      <alignment horizontal="center"/>
    </xf>
    <xf numFmtId="0" fontId="9" fillId="0" borderId="10" xfId="86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30" fillId="0" borderId="10" xfId="0" applyNumberFormat="1" applyFont="1" applyBorder="1"/>
    <xf numFmtId="0" fontId="8" fillId="26" borderId="16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9" fillId="0" borderId="17" xfId="102" applyFont="1" applyBorder="1" applyAlignment="1"/>
    <xf numFmtId="0" fontId="63" fillId="0" borderId="10" xfId="126" applyFont="1" applyFill="1" applyBorder="1" applyAlignment="1">
      <alignment horizontal="center"/>
    </xf>
    <xf numFmtId="0" fontId="0" fillId="0" borderId="0" xfId="0" applyBorder="1"/>
    <xf numFmtId="0" fontId="31" fillId="0" borderId="0" xfId="0" applyFont="1" applyBorder="1"/>
    <xf numFmtId="0" fontId="66" fillId="0" borderId="10" xfId="0" applyFont="1" applyBorder="1" applyAlignment="1">
      <alignment horizontal="center"/>
    </xf>
    <xf numFmtId="0" fontId="2" fillId="0" borderId="10" xfId="86" applyFont="1" applyBorder="1" applyAlignment="1">
      <alignment horizontal="center"/>
    </xf>
    <xf numFmtId="0" fontId="2" fillId="0" borderId="10" xfId="86" applyFont="1" applyBorder="1"/>
    <xf numFmtId="0" fontId="30" fillId="0" borderId="10" xfId="86" applyBorder="1"/>
    <xf numFmtId="0" fontId="10" fillId="0" borderId="10" xfId="86" applyFont="1" applyBorder="1" applyAlignment="1">
      <alignment horizontal="center"/>
    </xf>
    <xf numFmtId="0" fontId="10" fillId="0" borderId="10" xfId="86" applyFont="1" applyBorder="1"/>
    <xf numFmtId="0" fontId="2" fillId="0" borderId="16" xfId="126" applyBorder="1" applyAlignment="1">
      <alignment horizontal="center"/>
    </xf>
    <xf numFmtId="0" fontId="9" fillId="0" borderId="16" xfId="126" applyFont="1" applyBorder="1" applyAlignment="1">
      <alignment horizontal="right"/>
    </xf>
    <xf numFmtId="12" fontId="9" fillId="0" borderId="16" xfId="126" applyNumberFormat="1" applyFont="1" applyBorder="1" applyAlignment="1">
      <alignment horizontal="center"/>
    </xf>
    <xf numFmtId="0" fontId="6" fillId="0" borderId="23" xfId="126" applyFont="1" applyBorder="1"/>
    <xf numFmtId="0" fontId="2" fillId="0" borderId="10" xfId="126" applyBorder="1" applyAlignment="1">
      <alignment horizontal="center"/>
    </xf>
    <xf numFmtId="12" fontId="9" fillId="0" borderId="10" xfId="126" applyNumberFormat="1" applyFont="1" applyBorder="1" applyAlignment="1">
      <alignment horizontal="center"/>
    </xf>
    <xf numFmtId="0" fontId="9" fillId="0" borderId="10" xfId="126" applyFont="1" applyBorder="1"/>
    <xf numFmtId="20" fontId="31" fillId="0" borderId="10" xfId="126" applyNumberFormat="1" applyFont="1" applyBorder="1"/>
    <xf numFmtId="0" fontId="9" fillId="0" borderId="10" xfId="126" applyFont="1" applyBorder="1" applyAlignment="1">
      <alignment horizontal="right"/>
    </xf>
    <xf numFmtId="0" fontId="6" fillId="0" borderId="10" xfId="126" applyFont="1" applyBorder="1"/>
    <xf numFmtId="20" fontId="6" fillId="0" borderId="10" xfId="126" applyNumberFormat="1" applyFont="1" applyBorder="1"/>
    <xf numFmtId="0" fontId="31" fillId="0" borderId="10" xfId="126" applyFont="1" applyBorder="1"/>
    <xf numFmtId="0" fontId="9" fillId="0" borderId="10" xfId="126" applyFont="1" applyBorder="1" applyAlignment="1">
      <alignment horizontal="center"/>
    </xf>
    <xf numFmtId="0" fontId="6" fillId="0" borderId="10" xfId="122" applyFont="1" applyFill="1" applyBorder="1" applyAlignment="1">
      <alignment horizontal="center"/>
    </xf>
    <xf numFmtId="0" fontId="31" fillId="0" borderId="10" xfId="122" applyFont="1" applyBorder="1" applyAlignment="1">
      <alignment horizontal="center"/>
    </xf>
    <xf numFmtId="0" fontId="31" fillId="25" borderId="10" xfId="102" applyFont="1" applyFill="1" applyBorder="1" applyAlignment="1">
      <alignment horizontal="center"/>
    </xf>
    <xf numFmtId="0" fontId="31" fillId="0" borderId="10" xfId="122" applyFont="1" applyFill="1" applyBorder="1" applyAlignment="1">
      <alignment horizontal="center"/>
    </xf>
    <xf numFmtId="12" fontId="9" fillId="0" borderId="10" xfId="126" applyNumberFormat="1" applyFont="1" applyBorder="1" applyAlignment="1">
      <alignment horizontal="center"/>
    </xf>
    <xf numFmtId="1" fontId="9" fillId="0" borderId="10" xfId="126" applyNumberFormat="1" applyFont="1" applyBorder="1" applyAlignment="1">
      <alignment horizontal="right"/>
    </xf>
    <xf numFmtId="49" fontId="31" fillId="0" borderId="10" xfId="122" applyNumberFormat="1" applyFont="1" applyBorder="1" applyAlignment="1">
      <alignment horizontal="center"/>
    </xf>
    <xf numFmtId="0" fontId="9" fillId="0" borderId="16" xfId="126" applyFont="1" applyBorder="1" applyAlignment="1">
      <alignment horizontal="center"/>
    </xf>
    <xf numFmtId="49" fontId="31" fillId="0" borderId="10" xfId="126" applyNumberFormat="1" applyFont="1" applyBorder="1" applyAlignment="1">
      <alignment horizontal="center"/>
    </xf>
    <xf numFmtId="0" fontId="9" fillId="0" borderId="10" xfId="126" applyFont="1" applyBorder="1" applyAlignment="1">
      <alignment horizontal="center"/>
    </xf>
    <xf numFmtId="0" fontId="31" fillId="0" borderId="10" xfId="126" applyFont="1" applyFill="1" applyBorder="1" applyAlignment="1">
      <alignment horizontal="center"/>
    </xf>
    <xf numFmtId="49" fontId="31" fillId="0" borderId="10" xfId="122" applyNumberFormat="1" applyFont="1" applyFill="1" applyBorder="1" applyAlignment="1">
      <alignment horizontal="center"/>
    </xf>
    <xf numFmtId="0" fontId="63" fillId="0" borderId="10" xfId="122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31" fillId="0" borderId="10" xfId="86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1" fillId="29" borderId="10" xfId="0" applyFont="1" applyFill="1" applyBorder="1" applyAlignment="1">
      <alignment horizontal="center"/>
    </xf>
    <xf numFmtId="0" fontId="31" fillId="0" borderId="10" xfId="126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 horizontal="center"/>
    </xf>
    <xf numFmtId="0" fontId="31" fillId="29" borderId="10" xfId="122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/>
    </xf>
    <xf numFmtId="49" fontId="4" fillId="0" borderId="0" xfId="0" applyNumberFormat="1" applyFont="1"/>
    <xf numFmtId="49" fontId="0" fillId="0" borderId="0" xfId="0" applyNumberFormat="1"/>
    <xf numFmtId="0" fontId="10" fillId="0" borderId="0" xfId="0" applyFont="1" applyAlignment="1">
      <alignment horizontal="left"/>
    </xf>
    <xf numFmtId="49" fontId="8" fillId="0" borderId="0" xfId="0" applyNumberFormat="1" applyFont="1"/>
    <xf numFmtId="0" fontId="0" fillId="0" borderId="10" xfId="0" applyBorder="1"/>
    <xf numFmtId="0" fontId="31" fillId="0" borderId="11" xfId="0" applyFont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11" fillId="26" borderId="17" xfId="0" applyFont="1" applyFill="1" applyBorder="1" applyAlignment="1">
      <alignment horizontal="center"/>
    </xf>
    <xf numFmtId="49" fontId="11" fillId="26" borderId="17" xfId="0" applyNumberFormat="1" applyFont="1" applyFill="1" applyBorder="1" applyAlignment="1">
      <alignment horizontal="center"/>
    </xf>
    <xf numFmtId="0" fontId="31" fillId="0" borderId="10" xfId="126" applyFont="1" applyFill="1" applyBorder="1" applyAlignment="1">
      <alignment horizontal="center"/>
    </xf>
    <xf numFmtId="0" fontId="31" fillId="0" borderId="10" xfId="126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9" fontId="31" fillId="0" borderId="10" xfId="157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  <xf numFmtId="0" fontId="31" fillId="0" borderId="24" xfId="176" applyFont="1" applyBorder="1" applyAlignment="1">
      <alignment horizontal="center"/>
    </xf>
    <xf numFmtId="0" fontId="31" fillId="0" borderId="24" xfId="176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102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1" fillId="0" borderId="10" xfId="122" applyFont="1" applyBorder="1" applyAlignment="1">
      <alignment horizontal="center"/>
    </xf>
    <xf numFmtId="0" fontId="31" fillId="0" borderId="11" xfId="122" applyFont="1" applyBorder="1" applyAlignment="1">
      <alignment horizontal="center"/>
    </xf>
    <xf numFmtId="0" fontId="31" fillId="0" borderId="10" xfId="122" applyFont="1" applyFill="1" applyBorder="1" applyAlignment="1">
      <alignment horizontal="center"/>
    </xf>
    <xf numFmtId="0" fontId="31" fillId="0" borderId="10" xfId="102" applyFont="1" applyBorder="1" applyAlignment="1">
      <alignment horizontal="center"/>
    </xf>
    <xf numFmtId="0" fontId="31" fillId="0" borderId="10" xfId="176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31" fillId="0" borderId="10" xfId="176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31" fillId="29" borderId="10" xfId="126" applyFont="1" applyFill="1" applyBorder="1" applyAlignment="1">
      <alignment horizontal="center"/>
    </xf>
    <xf numFmtId="0" fontId="31" fillId="0" borderId="10" xfId="122" applyFont="1" applyBorder="1"/>
    <xf numFmtId="0" fontId="31" fillId="0" borderId="10" xfId="0" applyFont="1" applyBorder="1"/>
    <xf numFmtId="0" fontId="31" fillId="25" borderId="10" xfId="176" applyFont="1" applyFill="1" applyBorder="1" applyAlignment="1">
      <alignment horizontal="center"/>
    </xf>
    <xf numFmtId="0" fontId="31" fillId="29" borderId="11" xfId="122" applyFont="1" applyFill="1" applyBorder="1" applyAlignment="1">
      <alignment horizontal="center"/>
    </xf>
    <xf numFmtId="0" fontId="31" fillId="0" borderId="0" xfId="0" applyFont="1"/>
    <xf numFmtId="49" fontId="8" fillId="0" borderId="10" xfId="0" applyNumberFormat="1" applyFont="1" applyBorder="1"/>
    <xf numFmtId="0" fontId="64" fillId="0" borderId="10" xfId="122" applyFont="1" applyBorder="1" applyAlignment="1">
      <alignment horizontal="center"/>
    </xf>
    <xf numFmtId="0" fontId="2" fillId="0" borderId="0" xfId="86" applyFont="1"/>
    <xf numFmtId="0" fontId="1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0" fillId="0" borderId="10" xfId="122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6" fillId="0" borderId="10" xfId="122" applyFont="1" applyBorder="1" applyAlignment="1">
      <alignment horizontal="center"/>
    </xf>
    <xf numFmtId="0" fontId="31" fillId="0" borderId="10" xfId="122" applyFont="1" applyBorder="1" applyAlignment="1">
      <alignment horizontal="center"/>
    </xf>
    <xf numFmtId="0" fontId="31" fillId="0" borderId="10" xfId="122" applyFont="1" applyFill="1" applyBorder="1" applyAlignment="1">
      <alignment horizontal="center"/>
    </xf>
    <xf numFmtId="0" fontId="31" fillId="0" borderId="10" xfId="102" applyFont="1" applyBorder="1" applyAlignment="1">
      <alignment horizontal="center"/>
    </xf>
    <xf numFmtId="0" fontId="31" fillId="25" borderId="10" xfId="102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29" borderId="18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0" fontId="63" fillId="29" borderId="10" xfId="122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49" fontId="31" fillId="0" borderId="10" xfId="176" applyNumberFormat="1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31" fillId="29" borderId="11" xfId="0" applyFont="1" applyFill="1" applyBorder="1" applyAlignment="1">
      <alignment horizontal="center"/>
    </xf>
    <xf numFmtId="0" fontId="31" fillId="0" borderId="10" xfId="128" applyFont="1" applyFill="1" applyBorder="1" applyAlignment="1">
      <alignment horizontal="center"/>
    </xf>
    <xf numFmtId="0" fontId="31" fillId="0" borderId="16" xfId="122" applyFont="1" applyBorder="1" applyAlignment="1">
      <alignment horizontal="center"/>
    </xf>
    <xf numFmtId="49" fontId="31" fillId="0" borderId="10" xfId="0" applyNumberFormat="1" applyFont="1" applyFill="1" applyBorder="1"/>
    <xf numFmtId="49" fontId="31" fillId="0" borderId="10" xfId="0" applyNumberFormat="1" applyFont="1" applyBorder="1"/>
    <xf numFmtId="49" fontId="31" fillId="0" borderId="11" xfId="0" applyNumberFormat="1" applyFont="1" applyFill="1" applyBorder="1" applyAlignment="1">
      <alignment horizontal="center"/>
    </xf>
    <xf numFmtId="49" fontId="31" fillId="0" borderId="10" xfId="122" applyNumberFormat="1" applyFont="1" applyBorder="1"/>
    <xf numFmtId="0" fontId="31" fillId="0" borderId="10" xfId="128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31" borderId="10" xfId="0" applyFont="1" applyFill="1" applyBorder="1" applyAlignment="1">
      <alignment horizontal="center"/>
    </xf>
  </cellXfs>
  <cellStyles count="18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urrency 2" xfId="55"/>
    <cellStyle name="Currency 2 2" xfId="56"/>
    <cellStyle name="Currency 2 2 2" xfId="132"/>
    <cellStyle name="Currency 2 3" xfId="123"/>
    <cellStyle name="Currency 2 3 2" xfId="133"/>
    <cellStyle name="Currency 2 4" xfId="170"/>
    <cellStyle name="Currency 2 5" xfId="180"/>
    <cellStyle name="Currency 3" xfId="57"/>
    <cellStyle name="Currency 3 2" xfId="58"/>
    <cellStyle name="Currency 3 2 2" xfId="134"/>
    <cellStyle name="Currency 3 3" xfId="59"/>
    <cellStyle name="Currency 3 3 2" xfId="135"/>
    <cellStyle name="Currency 3 4" xfId="124"/>
    <cellStyle name="Currency 3 4 2" xfId="136"/>
    <cellStyle name="Currency 3 5" xfId="169"/>
    <cellStyle name="Currency 3 6" xfId="177"/>
    <cellStyle name="Currency 4" xfId="60"/>
    <cellStyle name="Currency 4 2" xfId="137"/>
    <cellStyle name="Currency 5" xfId="171"/>
    <cellStyle name="Currency 6" xfId="179"/>
    <cellStyle name="Excel_BuiltIn_20% - Accent1" xfId="61"/>
    <cellStyle name="Explanatory Text" xfId="62" builtinId="53" customBuiltin="1"/>
    <cellStyle name="Explanatory Text 2" xfId="63"/>
    <cellStyle name="Good" xfId="64" builtinId="26" customBuiltin="1"/>
    <cellStyle name="Good 2" xfId="65"/>
    <cellStyle name="Heading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Heading 5" xfId="138"/>
    <cellStyle name="Heading1" xfId="75"/>
    <cellStyle name="Heading1 2" xfId="139"/>
    <cellStyle name="Input" xfId="76" builtinId="20" customBuiltin="1"/>
    <cellStyle name="Input 2" xfId="77"/>
    <cellStyle name="Linked Cell" xfId="78" builtinId="24" customBuiltin="1"/>
    <cellStyle name="Linked Cell 2" xfId="79"/>
    <cellStyle name="Neutral" xfId="80" builtinId="28" customBuiltin="1"/>
    <cellStyle name="Neutral 2" xfId="81"/>
    <cellStyle name="Normaallaad_Lapsed II A4" xfId="82"/>
    <cellStyle name="Normal" xfId="0" builtinId="0"/>
    <cellStyle name="Normal 10" xfId="83"/>
    <cellStyle name="Normal 10 2" xfId="140"/>
    <cellStyle name="Normal 11" xfId="84"/>
    <cellStyle name="Normal 12" xfId="122"/>
    <cellStyle name="Normal 13" xfId="176"/>
    <cellStyle name="Normal 2" xfId="85"/>
    <cellStyle name="Normal 2 2" xfId="86"/>
    <cellStyle name="Normal 2 2 2" xfId="87"/>
    <cellStyle name="Normal 2 2 2 2" xfId="141"/>
    <cellStyle name="Normal 2 2 3" xfId="126"/>
    <cellStyle name="Normal 2 2 4" xfId="167"/>
    <cellStyle name="Normal 2 3" xfId="88"/>
    <cellStyle name="Normal 2 3 2" xfId="142"/>
    <cellStyle name="Normal 2 4" xfId="125"/>
    <cellStyle name="Normal 2 5" xfId="168"/>
    <cellStyle name="Normal 2_9XxrXL_Pirita10.11.2012" xfId="89"/>
    <cellStyle name="Normal 3" xfId="90"/>
    <cellStyle name="Normal 3 2" xfId="91"/>
    <cellStyle name="Normal 3 2 2" xfId="92"/>
    <cellStyle name="Normal 3 2 2 2" xfId="143"/>
    <cellStyle name="Normal 3 2 3" xfId="128"/>
    <cellStyle name="Normal 3 2 4" xfId="165"/>
    <cellStyle name="Normal 3 3" xfId="93"/>
    <cellStyle name="Normal 3 3 2" xfId="144"/>
    <cellStyle name="Normal 3 4" xfId="127"/>
    <cellStyle name="Normal 3 5" xfId="166"/>
    <cellStyle name="Normal 4" xfId="94"/>
    <cellStyle name="Normal 4 2" xfId="95"/>
    <cellStyle name="Normal 4 2 2" xfId="145"/>
    <cellStyle name="Normal 4 3" xfId="96"/>
    <cellStyle name="Normal 4 4" xfId="164"/>
    <cellStyle name="Normal 5" xfId="97"/>
    <cellStyle name="Normal 5 2" xfId="146"/>
    <cellStyle name="Normal 6" xfId="98"/>
    <cellStyle name="Normal 6 2" xfId="147"/>
    <cellStyle name="Normal 7" xfId="99"/>
    <cellStyle name="Normal 7 2" xfId="148"/>
    <cellStyle name="Normal 8" xfId="100"/>
    <cellStyle name="Normal 8 2" xfId="149"/>
    <cellStyle name="Normal 9" xfId="101"/>
    <cellStyle name="Normal 9 2" xfId="150"/>
    <cellStyle name="Normal_Registreerimisleht Magusalgus 01.12.2012" xfId="102"/>
    <cellStyle name="Note" xfId="103" builtinId="10" customBuiltin="1"/>
    <cellStyle name="Note 2" xfId="104"/>
    <cellStyle name="Note 2 2" xfId="105"/>
    <cellStyle name="Note 2 2 2" xfId="151"/>
    <cellStyle name="Note 2 3" xfId="129"/>
    <cellStyle name="Note 2 3 2" xfId="152"/>
    <cellStyle name="Note 2 4" xfId="163"/>
    <cellStyle name="Note 2 5" xfId="174"/>
    <cellStyle name="Note 3" xfId="106"/>
    <cellStyle name="Note 3 2" xfId="107"/>
    <cellStyle name="Note 3 2 2" xfId="153"/>
    <cellStyle name="Note 3 3" xfId="108"/>
    <cellStyle name="Note 3 3 2" xfId="154"/>
    <cellStyle name="Note 3 4" xfId="130"/>
    <cellStyle name="Note 3 4 2" xfId="155"/>
    <cellStyle name="Note 3 5" xfId="162"/>
    <cellStyle name="Note 3 6" xfId="175"/>
    <cellStyle name="Note 4" xfId="156"/>
    <cellStyle name="Note 5" xfId="172"/>
    <cellStyle name="Output" xfId="109" builtinId="21" customBuiltin="1"/>
    <cellStyle name="Output 2" xfId="110"/>
    <cellStyle name="Percent 2" xfId="111"/>
    <cellStyle name="Percent 2 2" xfId="112"/>
    <cellStyle name="Percent 2 2 2" xfId="157"/>
    <cellStyle name="Percent 2 3" xfId="113"/>
    <cellStyle name="Percent 2 3 2" xfId="158"/>
    <cellStyle name="Percent 2 4" xfId="131"/>
    <cellStyle name="Percent 2 4 2" xfId="159"/>
    <cellStyle name="Percent 2 5" xfId="173"/>
    <cellStyle name="Percent 2 6" xfId="178"/>
    <cellStyle name="Result" xfId="114"/>
    <cellStyle name="Result 2" xfId="160"/>
    <cellStyle name="Result2" xfId="115"/>
    <cellStyle name="Result2 2" xfId="161"/>
    <cellStyle name="Title" xfId="116" builtinId="15" customBuiltin="1"/>
    <cellStyle name="Title 2" xfId="117"/>
    <cellStyle name="Total" xfId="118" builtinId="25" customBuiltin="1"/>
    <cellStyle name="Total 2" xfId="119"/>
    <cellStyle name="Warning Text" xfId="120" builtinId="11" customBuiltin="1"/>
    <cellStyle name="Warning Text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M37" sqref="M37"/>
    </sheetView>
  </sheetViews>
  <sheetFormatPr defaultRowHeight="12.75"/>
  <cols>
    <col min="1" max="1" width="5.7109375" style="85" customWidth="1"/>
    <col min="2" max="2" width="33.42578125" style="85" customWidth="1"/>
    <col min="3" max="3" width="9.28515625" style="85" customWidth="1"/>
    <col min="4" max="4" width="8" style="85" customWidth="1"/>
    <col min="5" max="5" width="7.140625" style="85" customWidth="1"/>
    <col min="6" max="6" width="7.42578125" style="85" customWidth="1"/>
    <col min="7" max="7" width="6.5703125" style="85" customWidth="1"/>
    <col min="8" max="8" width="9.140625" style="85" customWidth="1"/>
    <col min="9" max="9" width="15.42578125" style="87" customWidth="1"/>
    <col min="10" max="16384" width="9.140625" style="85"/>
  </cols>
  <sheetData>
    <row r="1" spans="1:12" ht="18">
      <c r="A1" s="72" t="s">
        <v>700</v>
      </c>
      <c r="B1" s="73"/>
      <c r="D1" s="74"/>
    </row>
    <row r="2" spans="1:12" ht="15.75">
      <c r="A2" s="75"/>
    </row>
    <row r="3" spans="1:12">
      <c r="A3" s="76">
        <v>0.41666666666666669</v>
      </c>
      <c r="B3" s="71" t="s">
        <v>47</v>
      </c>
      <c r="C3" s="77"/>
      <c r="D3" s="78" t="s">
        <v>48</v>
      </c>
      <c r="E3" s="78" t="s">
        <v>49</v>
      </c>
      <c r="F3" s="78" t="s">
        <v>50</v>
      </c>
      <c r="G3" s="78" t="s">
        <v>51</v>
      </c>
      <c r="H3" s="78" t="s">
        <v>52</v>
      </c>
      <c r="I3" s="78"/>
      <c r="L3" s="204"/>
    </row>
    <row r="4" spans="1:12" s="86" customFormat="1">
      <c r="A4" s="76"/>
      <c r="B4" s="79" t="s">
        <v>53</v>
      </c>
      <c r="C4" s="77" t="s">
        <v>63</v>
      </c>
      <c r="D4" s="88">
        <v>1</v>
      </c>
      <c r="E4" s="88">
        <v>6</v>
      </c>
      <c r="F4" s="88">
        <v>11</v>
      </c>
      <c r="G4" s="88">
        <v>6</v>
      </c>
      <c r="H4" s="70">
        <f>D4*E4*1.9</f>
        <v>11.399999999999999</v>
      </c>
      <c r="I4" s="78" t="s">
        <v>55</v>
      </c>
    </row>
    <row r="5" spans="1:12">
      <c r="A5" s="76"/>
      <c r="B5" s="79" t="s">
        <v>83</v>
      </c>
      <c r="C5" s="77" t="s">
        <v>54</v>
      </c>
      <c r="D5" s="88">
        <v>1</v>
      </c>
      <c r="E5" s="88">
        <v>6</v>
      </c>
      <c r="F5" s="88">
        <v>5</v>
      </c>
      <c r="G5" s="88"/>
      <c r="H5" s="70">
        <f>D5*E5*1.9</f>
        <v>11.399999999999999</v>
      </c>
      <c r="I5" s="78" t="s">
        <v>55</v>
      </c>
    </row>
    <row r="6" spans="1:12" s="86" customFormat="1">
      <c r="A6" s="76"/>
      <c r="B6" s="79" t="s">
        <v>53</v>
      </c>
      <c r="C6" s="77" t="s">
        <v>54</v>
      </c>
      <c r="D6" s="88">
        <v>1</v>
      </c>
      <c r="E6" s="88">
        <v>6</v>
      </c>
      <c r="F6" s="88">
        <v>6</v>
      </c>
      <c r="G6" s="88"/>
      <c r="H6" s="70">
        <f>D6*E6*1.9</f>
        <v>11.399999999999999</v>
      </c>
      <c r="I6" s="78" t="s">
        <v>55</v>
      </c>
    </row>
    <row r="7" spans="1:12">
      <c r="A7" s="76"/>
      <c r="B7" s="71" t="s">
        <v>56</v>
      </c>
      <c r="C7" s="77"/>
      <c r="D7" s="80"/>
      <c r="E7" s="79"/>
      <c r="F7" s="79"/>
      <c r="G7" s="79"/>
      <c r="H7" s="80">
        <v>15</v>
      </c>
      <c r="I7" s="88"/>
    </row>
    <row r="8" spans="1:12">
      <c r="A8" s="76">
        <v>0.4513888888888889</v>
      </c>
      <c r="B8" s="71" t="s">
        <v>57</v>
      </c>
      <c r="C8" s="77"/>
      <c r="D8" s="78" t="s">
        <v>48</v>
      </c>
      <c r="E8" s="78" t="s">
        <v>49</v>
      </c>
      <c r="F8" s="78" t="s">
        <v>50</v>
      </c>
      <c r="G8" s="78" t="s">
        <v>51</v>
      </c>
      <c r="H8" s="78" t="s">
        <v>52</v>
      </c>
      <c r="I8" s="81"/>
    </row>
    <row r="9" spans="1:12">
      <c r="A9" s="79"/>
      <c r="B9" s="79" t="s">
        <v>60</v>
      </c>
      <c r="C9" s="77" t="s">
        <v>63</v>
      </c>
      <c r="D9" s="88">
        <v>1</v>
      </c>
      <c r="E9" s="88">
        <v>2</v>
      </c>
      <c r="F9" s="88">
        <v>12</v>
      </c>
      <c r="G9" s="88">
        <v>6</v>
      </c>
      <c r="H9" s="80">
        <f t="shared" ref="H9:H14" si="0">D9*E9*2</f>
        <v>4</v>
      </c>
      <c r="I9" s="88" t="s">
        <v>58</v>
      </c>
    </row>
    <row r="10" spans="1:12">
      <c r="A10" s="76"/>
      <c r="B10" s="79" t="s">
        <v>84</v>
      </c>
      <c r="C10" s="77" t="s">
        <v>63</v>
      </c>
      <c r="D10" s="88">
        <v>1</v>
      </c>
      <c r="E10" s="88">
        <v>2</v>
      </c>
      <c r="F10" s="88">
        <v>14</v>
      </c>
      <c r="G10" s="88">
        <v>7</v>
      </c>
      <c r="H10" s="80">
        <f t="shared" si="0"/>
        <v>4</v>
      </c>
      <c r="I10" s="78" t="s">
        <v>58</v>
      </c>
    </row>
    <row r="11" spans="1:12">
      <c r="A11" s="79"/>
      <c r="B11" s="79" t="s">
        <v>423</v>
      </c>
      <c r="C11" s="77" t="s">
        <v>63</v>
      </c>
      <c r="D11" s="88">
        <v>1</v>
      </c>
      <c r="E11" s="88">
        <v>2</v>
      </c>
      <c r="F11" s="88">
        <v>14</v>
      </c>
      <c r="G11" s="88">
        <v>7</v>
      </c>
      <c r="H11" s="80">
        <f>D11*E11*2</f>
        <v>4</v>
      </c>
      <c r="I11" s="88" t="s">
        <v>58</v>
      </c>
    </row>
    <row r="12" spans="1:12">
      <c r="A12" s="76"/>
      <c r="B12" s="71" t="s">
        <v>56</v>
      </c>
      <c r="C12" s="77"/>
      <c r="D12" s="88"/>
      <c r="E12" s="88"/>
      <c r="F12" s="88"/>
      <c r="G12" s="88"/>
      <c r="H12" s="80">
        <v>10</v>
      </c>
      <c r="I12" s="78"/>
    </row>
    <row r="13" spans="1:12">
      <c r="A13" s="76"/>
      <c r="B13" s="79" t="s">
        <v>85</v>
      </c>
      <c r="C13" s="77" t="s">
        <v>54</v>
      </c>
      <c r="D13" s="88">
        <v>1</v>
      </c>
      <c r="E13" s="88">
        <v>2</v>
      </c>
      <c r="F13" s="88">
        <v>4</v>
      </c>
      <c r="G13" s="88"/>
      <c r="H13" s="80">
        <f t="shared" si="0"/>
        <v>4</v>
      </c>
      <c r="I13" s="78" t="s">
        <v>58</v>
      </c>
    </row>
    <row r="14" spans="1:12">
      <c r="A14" s="82"/>
      <c r="B14" s="79" t="s">
        <v>151</v>
      </c>
      <c r="C14" s="77" t="s">
        <v>54</v>
      </c>
      <c r="D14" s="88">
        <v>1</v>
      </c>
      <c r="E14" s="88">
        <v>4</v>
      </c>
      <c r="F14" s="88">
        <v>6</v>
      </c>
      <c r="G14" s="88"/>
      <c r="H14" s="80">
        <f t="shared" si="0"/>
        <v>8</v>
      </c>
      <c r="I14" s="78" t="s">
        <v>59</v>
      </c>
    </row>
    <row r="15" spans="1:12">
      <c r="A15" s="82"/>
      <c r="B15" s="79" t="s">
        <v>152</v>
      </c>
      <c r="C15" s="77" t="s">
        <v>54</v>
      </c>
      <c r="D15" s="88">
        <v>1</v>
      </c>
      <c r="E15" s="88">
        <v>4</v>
      </c>
      <c r="F15" s="88">
        <v>8</v>
      </c>
      <c r="G15" s="88"/>
      <c r="H15" s="80">
        <f>D15*E15*2</f>
        <v>8</v>
      </c>
      <c r="I15" s="78" t="s">
        <v>59</v>
      </c>
    </row>
    <row r="16" spans="1:12">
      <c r="A16" s="76"/>
      <c r="B16" s="79" t="s">
        <v>84</v>
      </c>
      <c r="C16" s="77" t="s">
        <v>54</v>
      </c>
      <c r="D16" s="88">
        <v>1</v>
      </c>
      <c r="E16" s="88">
        <v>2</v>
      </c>
      <c r="F16" s="88">
        <v>7</v>
      </c>
      <c r="G16" s="88"/>
      <c r="H16" s="80">
        <f>D16*E16*2</f>
        <v>4</v>
      </c>
      <c r="I16" s="78" t="s">
        <v>58</v>
      </c>
    </row>
    <row r="17" spans="1:9">
      <c r="A17" s="79"/>
      <c r="B17" s="79" t="s">
        <v>60</v>
      </c>
      <c r="C17" s="77" t="s">
        <v>54</v>
      </c>
      <c r="D17" s="88">
        <v>1</v>
      </c>
      <c r="E17" s="88">
        <v>2</v>
      </c>
      <c r="F17" s="88">
        <v>6</v>
      </c>
      <c r="G17" s="88"/>
      <c r="H17" s="80">
        <f>D17*E17*2</f>
        <v>4</v>
      </c>
      <c r="I17" s="88" t="s">
        <v>58</v>
      </c>
    </row>
    <row r="18" spans="1:9">
      <c r="A18" s="79"/>
      <c r="B18" s="79" t="s">
        <v>153</v>
      </c>
      <c r="C18" s="77" t="s">
        <v>54</v>
      </c>
      <c r="D18" s="88">
        <v>1</v>
      </c>
      <c r="E18" s="88">
        <v>2</v>
      </c>
      <c r="F18" s="88">
        <v>7</v>
      </c>
      <c r="G18" s="88"/>
      <c r="H18" s="80">
        <f>D18*E18*2</f>
        <v>4</v>
      </c>
      <c r="I18" s="88" t="s">
        <v>58</v>
      </c>
    </row>
    <row r="19" spans="1:9">
      <c r="A19" s="79"/>
      <c r="B19" s="79" t="s">
        <v>424</v>
      </c>
      <c r="C19" s="77" t="s">
        <v>54</v>
      </c>
      <c r="D19" s="88">
        <v>1</v>
      </c>
      <c r="E19" s="88">
        <v>3</v>
      </c>
      <c r="F19" s="88">
        <v>3</v>
      </c>
      <c r="G19" s="88"/>
      <c r="H19" s="80">
        <f>D19*E19*2</f>
        <v>6</v>
      </c>
      <c r="I19" s="88" t="s">
        <v>425</v>
      </c>
    </row>
    <row r="20" spans="1:9">
      <c r="A20" s="76"/>
      <c r="B20" s="71" t="s">
        <v>56</v>
      </c>
      <c r="C20" s="77"/>
      <c r="D20" s="88"/>
      <c r="E20" s="88"/>
      <c r="F20" s="88"/>
      <c r="G20" s="88"/>
      <c r="H20" s="80">
        <v>20</v>
      </c>
      <c r="I20" s="78"/>
    </row>
    <row r="21" spans="1:9">
      <c r="A21" s="82">
        <v>0.51388888888888895</v>
      </c>
      <c r="B21" s="71" t="s">
        <v>61</v>
      </c>
      <c r="C21" s="77"/>
      <c r="D21" s="88"/>
      <c r="E21" s="88"/>
      <c r="F21" s="88"/>
      <c r="G21" s="88"/>
      <c r="H21" s="80"/>
      <c r="I21" s="78"/>
    </row>
    <row r="22" spans="1:9" s="86" customFormat="1">
      <c r="A22" s="76"/>
      <c r="B22" s="79" t="s">
        <v>62</v>
      </c>
      <c r="C22" s="77" t="s">
        <v>72</v>
      </c>
      <c r="D22" s="88">
        <v>2</v>
      </c>
      <c r="E22" s="88">
        <v>2</v>
      </c>
      <c r="F22" s="88">
        <v>17</v>
      </c>
      <c r="G22" s="88">
        <v>12</v>
      </c>
      <c r="H22" s="70">
        <f t="shared" ref="H22:H27" si="1">D22*E22*1.9</f>
        <v>7.6</v>
      </c>
      <c r="I22" s="88" t="s">
        <v>159</v>
      </c>
    </row>
    <row r="23" spans="1:9" s="86" customFormat="1">
      <c r="A23" s="76"/>
      <c r="B23" s="79" t="s">
        <v>86</v>
      </c>
      <c r="C23" s="77" t="s">
        <v>63</v>
      </c>
      <c r="D23" s="88">
        <v>1</v>
      </c>
      <c r="E23" s="88">
        <v>3</v>
      </c>
      <c r="F23" s="88">
        <v>14</v>
      </c>
      <c r="G23" s="88">
        <v>7</v>
      </c>
      <c r="H23" s="70">
        <f>D23*E23*1.9</f>
        <v>5.6999999999999993</v>
      </c>
      <c r="I23" s="88" t="s">
        <v>64</v>
      </c>
    </row>
    <row r="24" spans="1:9" s="86" customFormat="1">
      <c r="A24" s="76"/>
      <c r="B24" s="79" t="s">
        <v>62</v>
      </c>
      <c r="C24" s="77" t="s">
        <v>63</v>
      </c>
      <c r="D24" s="88">
        <v>1</v>
      </c>
      <c r="E24" s="88">
        <v>3</v>
      </c>
      <c r="F24" s="88">
        <v>12</v>
      </c>
      <c r="G24" s="88">
        <v>6</v>
      </c>
      <c r="H24" s="70">
        <f t="shared" si="1"/>
        <v>5.6999999999999993</v>
      </c>
      <c r="I24" s="88" t="s">
        <v>64</v>
      </c>
    </row>
    <row r="25" spans="1:9" s="86" customFormat="1">
      <c r="A25" s="76"/>
      <c r="B25" s="79" t="s">
        <v>65</v>
      </c>
      <c r="C25" s="77" t="s">
        <v>54</v>
      </c>
      <c r="D25" s="88">
        <v>1</v>
      </c>
      <c r="E25" s="88">
        <v>3</v>
      </c>
      <c r="F25" s="88">
        <v>8</v>
      </c>
      <c r="G25" s="88"/>
      <c r="H25" s="70">
        <f>D25*E25*1.9</f>
        <v>5.6999999999999993</v>
      </c>
      <c r="I25" s="88" t="s">
        <v>64</v>
      </c>
    </row>
    <row r="26" spans="1:9" s="86" customFormat="1">
      <c r="A26" s="76"/>
      <c r="B26" s="79" t="s">
        <v>62</v>
      </c>
      <c r="C26" s="77" t="s">
        <v>54</v>
      </c>
      <c r="D26" s="88">
        <v>1</v>
      </c>
      <c r="E26" s="88">
        <v>3</v>
      </c>
      <c r="F26" s="88">
        <v>6</v>
      </c>
      <c r="G26" s="88"/>
      <c r="H26" s="70">
        <f t="shared" si="1"/>
        <v>5.6999999999999993</v>
      </c>
      <c r="I26" s="88" t="s">
        <v>64</v>
      </c>
    </row>
    <row r="27" spans="1:9" s="86" customFormat="1">
      <c r="A27" s="76"/>
      <c r="B27" s="79" t="s">
        <v>86</v>
      </c>
      <c r="C27" s="77" t="s">
        <v>54</v>
      </c>
      <c r="D27" s="88">
        <v>1</v>
      </c>
      <c r="E27" s="88">
        <v>3</v>
      </c>
      <c r="F27" s="88">
        <v>7</v>
      </c>
      <c r="G27" s="88"/>
      <c r="H27" s="70">
        <f t="shared" si="1"/>
        <v>5.6999999999999993</v>
      </c>
      <c r="I27" s="88" t="s">
        <v>64</v>
      </c>
    </row>
    <row r="28" spans="1:9">
      <c r="A28" s="76"/>
      <c r="B28" s="71" t="s">
        <v>66</v>
      </c>
      <c r="C28" s="77"/>
      <c r="D28" s="88"/>
      <c r="E28" s="88"/>
      <c r="F28" s="88"/>
      <c r="G28" s="88"/>
      <c r="H28" s="80">
        <v>20</v>
      </c>
      <c r="I28" s="78"/>
    </row>
    <row r="29" spans="1:9" s="86" customFormat="1">
      <c r="A29" s="76"/>
      <c r="B29" s="79" t="s">
        <v>67</v>
      </c>
      <c r="C29" s="77" t="s">
        <v>72</v>
      </c>
      <c r="D29" s="88">
        <v>2</v>
      </c>
      <c r="E29" s="88">
        <v>2</v>
      </c>
      <c r="F29" s="88">
        <v>17</v>
      </c>
      <c r="G29" s="88">
        <v>12</v>
      </c>
      <c r="H29" s="70">
        <f t="shared" ref="H29:H35" si="2">D29*E29*1.9</f>
        <v>7.6</v>
      </c>
      <c r="I29" s="88" t="s">
        <v>160</v>
      </c>
    </row>
    <row r="30" spans="1:9" s="86" customFormat="1">
      <c r="A30" s="76"/>
      <c r="B30" s="79" t="s">
        <v>87</v>
      </c>
      <c r="C30" s="77" t="s">
        <v>72</v>
      </c>
      <c r="D30" s="88">
        <v>1</v>
      </c>
      <c r="E30" s="88">
        <v>2</v>
      </c>
      <c r="F30" s="88">
        <v>15</v>
      </c>
      <c r="G30" s="88">
        <v>12</v>
      </c>
      <c r="H30" s="70">
        <f t="shared" si="2"/>
        <v>3.8</v>
      </c>
      <c r="I30" s="88" t="s">
        <v>160</v>
      </c>
    </row>
    <row r="31" spans="1:9" s="86" customFormat="1">
      <c r="A31" s="76"/>
      <c r="B31" s="79" t="s">
        <v>67</v>
      </c>
      <c r="C31" s="77" t="s">
        <v>63</v>
      </c>
      <c r="D31" s="88">
        <v>1</v>
      </c>
      <c r="E31" s="88">
        <v>3</v>
      </c>
      <c r="F31" s="88">
        <v>12</v>
      </c>
      <c r="G31" s="88">
        <v>6</v>
      </c>
      <c r="H31" s="70">
        <f t="shared" si="2"/>
        <v>5.6999999999999993</v>
      </c>
      <c r="I31" s="88" t="s">
        <v>68</v>
      </c>
    </row>
    <row r="32" spans="1:9" s="86" customFormat="1">
      <c r="A32" s="76"/>
      <c r="B32" s="79" t="s">
        <v>87</v>
      </c>
      <c r="C32" s="77" t="s">
        <v>63</v>
      </c>
      <c r="D32" s="88">
        <v>1</v>
      </c>
      <c r="E32" s="88">
        <v>3</v>
      </c>
      <c r="F32" s="88">
        <v>12</v>
      </c>
      <c r="G32" s="88">
        <v>6</v>
      </c>
      <c r="H32" s="70">
        <f t="shared" si="2"/>
        <v>5.6999999999999993</v>
      </c>
      <c r="I32" s="88" t="s">
        <v>68</v>
      </c>
    </row>
    <row r="33" spans="1:9" s="86" customFormat="1">
      <c r="A33" s="76"/>
      <c r="B33" s="79" t="s">
        <v>69</v>
      </c>
      <c r="C33" s="77" t="s">
        <v>54</v>
      </c>
      <c r="D33" s="88">
        <v>1</v>
      </c>
      <c r="E33" s="88">
        <v>3</v>
      </c>
      <c r="F33" s="88">
        <v>8</v>
      </c>
      <c r="G33" s="88"/>
      <c r="H33" s="70">
        <f>D33*E33*1.9</f>
        <v>5.6999999999999993</v>
      </c>
      <c r="I33" s="88" t="s">
        <v>68</v>
      </c>
    </row>
    <row r="34" spans="1:9" s="86" customFormat="1">
      <c r="A34" s="76"/>
      <c r="B34" s="79" t="s">
        <v>67</v>
      </c>
      <c r="C34" s="77" t="s">
        <v>54</v>
      </c>
      <c r="D34" s="88">
        <v>1</v>
      </c>
      <c r="E34" s="88">
        <v>3</v>
      </c>
      <c r="F34" s="88">
        <v>6</v>
      </c>
      <c r="G34" s="88"/>
      <c r="H34" s="70">
        <f t="shared" si="2"/>
        <v>5.6999999999999993</v>
      </c>
      <c r="I34" s="88" t="s">
        <v>68</v>
      </c>
    </row>
    <row r="35" spans="1:9" s="86" customFormat="1">
      <c r="A35" s="76"/>
      <c r="B35" s="79" t="s">
        <v>87</v>
      </c>
      <c r="C35" s="77" t="s">
        <v>54</v>
      </c>
      <c r="D35" s="88">
        <v>1</v>
      </c>
      <c r="E35" s="88">
        <v>3</v>
      </c>
      <c r="F35" s="88">
        <v>6</v>
      </c>
      <c r="G35" s="88"/>
      <c r="H35" s="70">
        <f t="shared" si="2"/>
        <v>5.6999999999999993</v>
      </c>
      <c r="I35" s="88" t="s">
        <v>68</v>
      </c>
    </row>
    <row r="36" spans="1:9" s="86" customFormat="1">
      <c r="A36" s="76"/>
      <c r="B36" s="71" t="s">
        <v>56</v>
      </c>
      <c r="C36" s="77"/>
      <c r="D36" s="88"/>
      <c r="E36" s="88"/>
      <c r="F36" s="83"/>
      <c r="G36" s="83"/>
      <c r="H36" s="84">
        <v>20</v>
      </c>
      <c r="I36" s="83"/>
    </row>
    <row r="37" spans="1:9" s="86" customFormat="1">
      <c r="A37" s="115">
        <v>0.59722222222222221</v>
      </c>
      <c r="B37" s="117" t="s">
        <v>699</v>
      </c>
      <c r="C37" s="113"/>
      <c r="D37" s="112" t="s">
        <v>48</v>
      </c>
      <c r="E37" s="112" t="s">
        <v>49</v>
      </c>
      <c r="F37" s="112" t="s">
        <v>50</v>
      </c>
      <c r="G37" s="112" t="s">
        <v>51</v>
      </c>
      <c r="H37" s="112" t="s">
        <v>52</v>
      </c>
      <c r="I37" s="112"/>
    </row>
    <row r="38" spans="1:9">
      <c r="A38" s="88"/>
      <c r="B38" s="79" t="s">
        <v>427</v>
      </c>
      <c r="C38" s="125" t="s">
        <v>72</v>
      </c>
      <c r="D38" s="88">
        <v>2</v>
      </c>
      <c r="E38" s="88">
        <v>3</v>
      </c>
      <c r="F38" s="88">
        <v>17</v>
      </c>
      <c r="G38" s="88">
        <v>12</v>
      </c>
      <c r="H38" s="70">
        <f>D38*E38*1.9</f>
        <v>11.399999999999999</v>
      </c>
      <c r="I38" s="103" t="s">
        <v>426</v>
      </c>
    </row>
    <row r="39" spans="1:9">
      <c r="A39" s="88"/>
      <c r="B39" s="79" t="s">
        <v>75</v>
      </c>
      <c r="C39" s="77" t="s">
        <v>63</v>
      </c>
      <c r="D39" s="88">
        <v>1</v>
      </c>
      <c r="E39" s="88">
        <v>4</v>
      </c>
      <c r="F39" s="88">
        <v>13</v>
      </c>
      <c r="G39" s="88">
        <v>6</v>
      </c>
      <c r="H39" s="70">
        <f>D39*E39*1.9</f>
        <v>7.6</v>
      </c>
      <c r="I39" s="78" t="s">
        <v>76</v>
      </c>
    </row>
    <row r="40" spans="1:9">
      <c r="A40" s="88"/>
      <c r="B40" s="79" t="s">
        <v>427</v>
      </c>
      <c r="C40" s="77" t="s">
        <v>63</v>
      </c>
      <c r="D40" s="88">
        <v>1</v>
      </c>
      <c r="E40" s="88">
        <v>4</v>
      </c>
      <c r="F40" s="88">
        <v>12</v>
      </c>
      <c r="G40" s="88">
        <v>6</v>
      </c>
      <c r="H40" s="70">
        <f>D40*E40*1.9</f>
        <v>7.6</v>
      </c>
      <c r="I40" s="78" t="s">
        <v>76</v>
      </c>
    </row>
    <row r="41" spans="1:9">
      <c r="A41" s="88"/>
      <c r="B41" s="79" t="s">
        <v>428</v>
      </c>
      <c r="C41" s="77" t="s">
        <v>54</v>
      </c>
      <c r="D41" s="88">
        <v>1</v>
      </c>
      <c r="E41" s="88">
        <v>4</v>
      </c>
      <c r="F41" s="88">
        <v>6</v>
      </c>
      <c r="G41" s="88"/>
      <c r="H41" s="70">
        <f>D41*E41*1.9</f>
        <v>7.6</v>
      </c>
      <c r="I41" s="78" t="s">
        <v>76</v>
      </c>
    </row>
    <row r="42" spans="1:9">
      <c r="A42" s="104"/>
      <c r="B42" s="79" t="s">
        <v>75</v>
      </c>
      <c r="C42" s="77" t="s">
        <v>54</v>
      </c>
      <c r="D42" s="130">
        <v>1</v>
      </c>
      <c r="E42" s="130">
        <v>4</v>
      </c>
      <c r="F42" s="130">
        <v>6</v>
      </c>
      <c r="G42" s="105"/>
      <c r="H42" s="126">
        <v>7.6</v>
      </c>
      <c r="I42" s="78" t="s">
        <v>76</v>
      </c>
    </row>
    <row r="43" spans="1:9" ht="14.25">
      <c r="A43" s="107"/>
      <c r="B43" s="79" t="s">
        <v>81</v>
      </c>
      <c r="C43" s="77" t="s">
        <v>54</v>
      </c>
      <c r="D43" s="130">
        <v>1</v>
      </c>
      <c r="E43" s="130">
        <v>5</v>
      </c>
      <c r="F43" s="130">
        <v>6</v>
      </c>
      <c r="G43" s="107"/>
      <c r="H43" s="126">
        <f>D43*E43*1.9</f>
        <v>9.5</v>
      </c>
      <c r="I43" s="106" t="s">
        <v>70</v>
      </c>
    </row>
    <row r="44" spans="1:9" ht="14.25">
      <c r="A44" s="107"/>
      <c r="B44" s="79" t="s">
        <v>74</v>
      </c>
      <c r="C44" s="77" t="s">
        <v>54</v>
      </c>
      <c r="D44" s="130">
        <v>1</v>
      </c>
      <c r="E44" s="130">
        <v>5</v>
      </c>
      <c r="F44" s="130">
        <v>6</v>
      </c>
      <c r="G44" s="107"/>
      <c r="H44" s="126">
        <f>D44*E44*1.9</f>
        <v>9.5</v>
      </c>
      <c r="I44" s="106" t="s">
        <v>70</v>
      </c>
    </row>
    <row r="45" spans="1:9">
      <c r="A45" s="118"/>
      <c r="B45" s="114" t="s">
        <v>432</v>
      </c>
      <c r="C45" s="77" t="s">
        <v>54</v>
      </c>
      <c r="D45" s="130">
        <v>1</v>
      </c>
      <c r="E45" s="130">
        <v>5</v>
      </c>
      <c r="F45" s="130">
        <v>6</v>
      </c>
      <c r="G45" s="130"/>
      <c r="H45" s="70">
        <f>D45*E45*1.9</f>
        <v>9.5</v>
      </c>
      <c r="I45" s="130" t="s">
        <v>70</v>
      </c>
    </row>
    <row r="46" spans="1:9">
      <c r="A46" s="104"/>
      <c r="B46" s="79" t="s">
        <v>427</v>
      </c>
      <c r="C46" s="77" t="s">
        <v>54</v>
      </c>
      <c r="D46" s="130">
        <v>1</v>
      </c>
      <c r="E46" s="130">
        <v>4</v>
      </c>
      <c r="F46" s="130">
        <v>6</v>
      </c>
      <c r="G46" s="105"/>
      <c r="H46" s="126">
        <v>7.6</v>
      </c>
      <c r="I46" s="78" t="s">
        <v>76</v>
      </c>
    </row>
    <row r="47" spans="1:9">
      <c r="A47" s="118"/>
      <c r="B47" s="119" t="s">
        <v>56</v>
      </c>
      <c r="C47" s="113"/>
      <c r="D47" s="116"/>
      <c r="E47" s="114"/>
      <c r="F47" s="114"/>
      <c r="G47" s="114"/>
      <c r="H47" s="116">
        <v>25</v>
      </c>
      <c r="I47" s="120"/>
    </row>
    <row r="48" spans="1:9">
      <c r="A48" s="105"/>
      <c r="B48" s="104" t="s">
        <v>429</v>
      </c>
      <c r="C48" s="104" t="s">
        <v>72</v>
      </c>
      <c r="D48" s="130">
        <v>2</v>
      </c>
      <c r="E48" s="130">
        <v>4</v>
      </c>
      <c r="F48" s="130">
        <v>17</v>
      </c>
      <c r="G48" s="78">
        <v>12</v>
      </c>
      <c r="H48" s="126">
        <f t="shared" ref="H48:H57" si="3">D48*E48*1.9</f>
        <v>15.2</v>
      </c>
      <c r="I48" s="103" t="s">
        <v>430</v>
      </c>
    </row>
    <row r="49" spans="1:9">
      <c r="A49" s="105"/>
      <c r="B49" s="105" t="s">
        <v>78</v>
      </c>
      <c r="C49" s="105" t="s">
        <v>63</v>
      </c>
      <c r="D49" s="130">
        <v>1</v>
      </c>
      <c r="E49" s="130">
        <v>4</v>
      </c>
      <c r="F49" s="130">
        <v>13</v>
      </c>
      <c r="G49" s="78">
        <v>6</v>
      </c>
      <c r="H49" s="126">
        <f t="shared" si="3"/>
        <v>7.6</v>
      </c>
      <c r="I49" s="78" t="s">
        <v>79</v>
      </c>
    </row>
    <row r="50" spans="1:9">
      <c r="A50" s="105"/>
      <c r="B50" s="104" t="s">
        <v>431</v>
      </c>
      <c r="C50" s="103" t="s">
        <v>54</v>
      </c>
      <c r="D50" s="130">
        <v>1</v>
      </c>
      <c r="E50" s="130">
        <v>4</v>
      </c>
      <c r="F50" s="130">
        <v>8</v>
      </c>
      <c r="G50" s="78"/>
      <c r="H50" s="126">
        <f>D50*E50*1.9</f>
        <v>7.6</v>
      </c>
      <c r="I50" s="78" t="s">
        <v>79</v>
      </c>
    </row>
    <row r="51" spans="1:9">
      <c r="A51" s="105"/>
      <c r="B51" s="104" t="s">
        <v>429</v>
      </c>
      <c r="C51" s="105" t="s">
        <v>63</v>
      </c>
      <c r="D51" s="130">
        <v>1</v>
      </c>
      <c r="E51" s="130">
        <v>4</v>
      </c>
      <c r="F51" s="130">
        <v>12</v>
      </c>
      <c r="G51" s="78">
        <v>6</v>
      </c>
      <c r="H51" s="126">
        <f>D51*E51*1.9</f>
        <v>7.6</v>
      </c>
      <c r="I51" s="78" t="s">
        <v>79</v>
      </c>
    </row>
    <row r="52" spans="1:9">
      <c r="A52" s="115"/>
      <c r="B52" s="114" t="s">
        <v>71</v>
      </c>
      <c r="C52" s="105" t="s">
        <v>63</v>
      </c>
      <c r="D52" s="130">
        <v>1</v>
      </c>
      <c r="E52" s="130">
        <v>5</v>
      </c>
      <c r="F52" s="130">
        <v>10</v>
      </c>
      <c r="G52" s="130">
        <v>6</v>
      </c>
      <c r="H52" s="70">
        <f>D52*E52*1.9</f>
        <v>9.5</v>
      </c>
      <c r="I52" s="130" t="s">
        <v>73</v>
      </c>
    </row>
    <row r="53" spans="1:9">
      <c r="A53" s="105"/>
      <c r="B53" s="105" t="s">
        <v>78</v>
      </c>
      <c r="C53" s="103" t="s">
        <v>54</v>
      </c>
      <c r="D53" s="130">
        <v>1</v>
      </c>
      <c r="E53" s="130">
        <v>4</v>
      </c>
      <c r="F53" s="130">
        <v>6</v>
      </c>
      <c r="G53" s="78"/>
      <c r="H53" s="126">
        <f t="shared" si="3"/>
        <v>7.6</v>
      </c>
      <c r="I53" s="78" t="s">
        <v>79</v>
      </c>
    </row>
    <row r="54" spans="1:9">
      <c r="A54" s="105"/>
      <c r="B54" s="104" t="s">
        <v>82</v>
      </c>
      <c r="C54" s="103" t="s">
        <v>54</v>
      </c>
      <c r="D54" s="130">
        <v>1</v>
      </c>
      <c r="E54" s="130">
        <v>5</v>
      </c>
      <c r="F54" s="130">
        <v>8</v>
      </c>
      <c r="G54" s="78"/>
      <c r="H54" s="126">
        <f>D54*E54*1.9</f>
        <v>9.5</v>
      </c>
      <c r="I54" s="78" t="s">
        <v>73</v>
      </c>
    </row>
    <row r="55" spans="1:9">
      <c r="A55" s="105"/>
      <c r="B55" s="104" t="s">
        <v>77</v>
      </c>
      <c r="C55" s="103" t="s">
        <v>54</v>
      </c>
      <c r="D55" s="130">
        <v>1</v>
      </c>
      <c r="E55" s="130">
        <v>5</v>
      </c>
      <c r="F55" s="130">
        <v>7</v>
      </c>
      <c r="G55" s="78"/>
      <c r="H55" s="126">
        <f>D55*E55*1.9</f>
        <v>9.5</v>
      </c>
      <c r="I55" s="78" t="s">
        <v>73</v>
      </c>
    </row>
    <row r="56" spans="1:9">
      <c r="A56" s="115"/>
      <c r="B56" s="114" t="s">
        <v>71</v>
      </c>
      <c r="C56" s="125" t="s">
        <v>54</v>
      </c>
      <c r="D56" s="130">
        <v>1</v>
      </c>
      <c r="E56" s="130">
        <v>5</v>
      </c>
      <c r="F56" s="130">
        <v>6</v>
      </c>
      <c r="G56" s="130"/>
      <c r="H56" s="70">
        <f>D56*E56*1.9</f>
        <v>9.5</v>
      </c>
      <c r="I56" s="130" t="s">
        <v>73</v>
      </c>
    </row>
    <row r="57" spans="1:9">
      <c r="A57" s="105"/>
      <c r="B57" s="104" t="s">
        <v>429</v>
      </c>
      <c r="C57" s="103" t="s">
        <v>54</v>
      </c>
      <c r="D57" s="130">
        <v>1</v>
      </c>
      <c r="E57" s="130">
        <v>4</v>
      </c>
      <c r="F57" s="130">
        <v>6</v>
      </c>
      <c r="G57" s="78"/>
      <c r="H57" s="126">
        <f t="shared" si="3"/>
        <v>7.6</v>
      </c>
      <c r="I57" s="78" t="s">
        <v>79</v>
      </c>
    </row>
    <row r="58" spans="1:9">
      <c r="A58" s="118"/>
      <c r="B58" s="117" t="s">
        <v>56</v>
      </c>
      <c r="C58" s="110"/>
      <c r="D58" s="128"/>
      <c r="E58" s="128"/>
      <c r="F58" s="128"/>
      <c r="G58" s="128"/>
      <c r="H58" s="109">
        <v>20</v>
      </c>
      <c r="I58" s="108"/>
    </row>
    <row r="59" spans="1:9">
      <c r="A59" s="76">
        <v>0.75</v>
      </c>
      <c r="B59" s="111" t="s">
        <v>80</v>
      </c>
      <c r="C59" s="77"/>
      <c r="D59" s="88"/>
      <c r="E59" s="80"/>
      <c r="F59" s="88"/>
      <c r="G59" s="88"/>
      <c r="H59" s="70"/>
      <c r="I59" s="78"/>
    </row>
  </sheetData>
  <pageMargins left="0.11811023622047245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3" sqref="F3:F10"/>
    </sheetView>
  </sheetViews>
  <sheetFormatPr defaultRowHeight="12.75"/>
  <cols>
    <col min="1" max="1" width="4.85546875" customWidth="1"/>
    <col min="2" max="2" width="15.42578125" style="14" customWidth="1"/>
    <col min="3" max="3" width="16" style="14" customWidth="1"/>
    <col min="4" max="4" width="18.28515625" style="14" customWidth="1"/>
    <col min="5" max="5" width="14" style="14" customWidth="1"/>
    <col min="6" max="6" width="15.7109375" customWidth="1"/>
    <col min="7" max="7" width="5.7109375" customWidth="1"/>
    <col min="8" max="8" width="5.28515625" customWidth="1"/>
  </cols>
  <sheetData>
    <row r="1" spans="1:9" ht="18">
      <c r="A1" s="1" t="s">
        <v>22</v>
      </c>
      <c r="B1" s="13"/>
      <c r="C1" s="13"/>
      <c r="D1" s="13"/>
      <c r="E1" s="13"/>
      <c r="F1" s="2"/>
      <c r="G1" s="2"/>
      <c r="H1" s="2"/>
    </row>
    <row r="2" spans="1:9" s="12" customFormat="1" ht="18">
      <c r="A2" s="16" t="s">
        <v>0</v>
      </c>
      <c r="B2" s="59" t="s">
        <v>5</v>
      </c>
      <c r="C2" s="59" t="s">
        <v>9</v>
      </c>
      <c r="D2" s="60" t="s">
        <v>7</v>
      </c>
      <c r="E2" s="61" t="s">
        <v>10</v>
      </c>
      <c r="F2" s="62" t="s">
        <v>1</v>
      </c>
      <c r="G2" s="62" t="s">
        <v>2</v>
      </c>
      <c r="H2" s="62" t="s">
        <v>3</v>
      </c>
    </row>
    <row r="3" spans="1:9" s="17" customFormat="1" ht="15">
      <c r="A3" s="3">
        <v>91</v>
      </c>
      <c r="B3" s="225" t="s">
        <v>286</v>
      </c>
      <c r="C3" s="225" t="s">
        <v>554</v>
      </c>
      <c r="D3" s="225" t="s">
        <v>555</v>
      </c>
      <c r="E3" s="225" t="s">
        <v>556</v>
      </c>
      <c r="F3" s="225" t="s">
        <v>146</v>
      </c>
      <c r="G3" s="9"/>
      <c r="H3" s="9"/>
    </row>
    <row r="4" spans="1:9" s="17" customFormat="1" ht="15">
      <c r="A4" s="217">
        <v>92</v>
      </c>
      <c r="B4" s="219" t="s">
        <v>110</v>
      </c>
      <c r="C4" s="219" t="s">
        <v>111</v>
      </c>
      <c r="D4" s="219" t="s">
        <v>112</v>
      </c>
      <c r="E4" s="219" t="s">
        <v>113</v>
      </c>
      <c r="F4" s="219" t="s">
        <v>118</v>
      </c>
      <c r="G4" s="50"/>
      <c r="H4" s="9"/>
    </row>
    <row r="5" spans="1:9" s="17" customFormat="1" ht="15">
      <c r="A5" s="217">
        <v>93</v>
      </c>
      <c r="B5" s="219" t="s">
        <v>114</v>
      </c>
      <c r="C5" s="219" t="s">
        <v>115</v>
      </c>
      <c r="D5" s="219" t="s">
        <v>116</v>
      </c>
      <c r="E5" s="219" t="s">
        <v>117</v>
      </c>
      <c r="F5" s="222" t="s">
        <v>118</v>
      </c>
      <c r="G5" s="50"/>
      <c r="H5" s="50"/>
    </row>
    <row r="6" spans="1:9" s="17" customFormat="1" ht="15">
      <c r="A6" s="217">
        <v>94</v>
      </c>
      <c r="B6" s="219" t="s">
        <v>642</v>
      </c>
      <c r="C6" s="219" t="s">
        <v>643</v>
      </c>
      <c r="D6" s="219" t="s">
        <v>644</v>
      </c>
      <c r="E6" s="219" t="s">
        <v>645</v>
      </c>
      <c r="F6" s="222" t="s">
        <v>620</v>
      </c>
      <c r="G6" s="9"/>
      <c r="H6" s="50"/>
      <c r="I6" s="32"/>
    </row>
    <row r="7" spans="1:9" s="17" customFormat="1" ht="15">
      <c r="A7" s="217">
        <v>95</v>
      </c>
      <c r="B7" s="219" t="s">
        <v>536</v>
      </c>
      <c r="C7" s="219" t="s">
        <v>148</v>
      </c>
      <c r="D7" s="219" t="s">
        <v>141</v>
      </c>
      <c r="E7" s="219" t="s">
        <v>149</v>
      </c>
      <c r="F7" s="222" t="s">
        <v>147</v>
      </c>
      <c r="G7" s="223"/>
      <c r="H7" s="89"/>
    </row>
    <row r="8" spans="1:9" ht="15">
      <c r="A8" s="217">
        <v>96</v>
      </c>
      <c r="B8" s="172" t="s">
        <v>261</v>
      </c>
      <c r="C8" s="172" t="s">
        <v>262</v>
      </c>
      <c r="D8" s="172" t="s">
        <v>263</v>
      </c>
      <c r="E8" s="172" t="s">
        <v>262</v>
      </c>
      <c r="F8" s="173" t="s">
        <v>154</v>
      </c>
      <c r="G8" s="36"/>
      <c r="H8" s="36"/>
    </row>
    <row r="9" spans="1:9" ht="15">
      <c r="A9" s="217">
        <v>97</v>
      </c>
      <c r="B9" s="192" t="s">
        <v>32</v>
      </c>
      <c r="C9" s="192" t="s">
        <v>33</v>
      </c>
      <c r="D9" s="192" t="s">
        <v>34</v>
      </c>
      <c r="E9" s="192" t="s">
        <v>35</v>
      </c>
      <c r="F9" s="192" t="s">
        <v>36</v>
      </c>
      <c r="G9" s="36"/>
      <c r="H9" s="36"/>
    </row>
    <row r="10" spans="1:9" s="17" customFormat="1" ht="15">
      <c r="A10" s="217">
        <v>98</v>
      </c>
      <c r="B10" s="219" t="s">
        <v>189</v>
      </c>
      <c r="C10" s="219" t="s">
        <v>211</v>
      </c>
      <c r="D10" s="219" t="s">
        <v>192</v>
      </c>
      <c r="E10" s="219" t="s">
        <v>120</v>
      </c>
      <c r="F10" s="219" t="s">
        <v>118</v>
      </c>
      <c r="G10" s="50"/>
      <c r="H10" s="50"/>
      <c r="I10" s="32"/>
    </row>
    <row r="11" spans="1:9" ht="15">
      <c r="A11" s="217"/>
      <c r="B11" s="219"/>
      <c r="C11" s="219"/>
      <c r="D11" s="219"/>
      <c r="E11" s="219"/>
      <c r="F11" s="219"/>
      <c r="G11" s="44"/>
      <c r="H11" s="36"/>
    </row>
    <row r="12" spans="1:9" ht="15">
      <c r="A12" s="217"/>
      <c r="B12" s="219"/>
      <c r="C12" s="219"/>
      <c r="D12" s="219"/>
      <c r="E12" s="219"/>
      <c r="F12" s="219"/>
      <c r="G12" s="36"/>
      <c r="H12" s="36"/>
    </row>
    <row r="13" spans="1:9" ht="15">
      <c r="A13" s="180"/>
      <c r="B13" s="182"/>
      <c r="C13" s="182"/>
      <c r="D13" s="182"/>
      <c r="E13" s="182"/>
      <c r="F13" s="182"/>
      <c r="G13" s="36"/>
      <c r="H13" s="36"/>
    </row>
    <row r="14" spans="1:9" ht="15">
      <c r="A14" s="180"/>
      <c r="B14" s="182"/>
      <c r="C14" s="182"/>
      <c r="D14" s="182"/>
      <c r="E14" s="182"/>
      <c r="F14" s="182"/>
      <c r="G14" s="36"/>
      <c r="H14" s="36"/>
    </row>
    <row r="15" spans="1:9" ht="15">
      <c r="A15" s="180"/>
      <c r="B15" s="44"/>
      <c r="C15" s="44"/>
      <c r="D15" s="44"/>
      <c r="E15" s="44"/>
      <c r="F15" s="36"/>
      <c r="G15" s="36"/>
      <c r="H15" s="36"/>
    </row>
  </sheetData>
  <sortState ref="B3:F11">
    <sortCondition ref="B3"/>
  </sortState>
  <phoneticPr fontId="36" type="noConversion"/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3" sqref="E3:E19"/>
    </sheetView>
  </sheetViews>
  <sheetFormatPr defaultRowHeight="12.75"/>
  <cols>
    <col min="1" max="1" width="4.85546875" customWidth="1"/>
    <col min="2" max="2" width="18.28515625" style="14" customWidth="1"/>
    <col min="3" max="3" width="14.140625" style="14" customWidth="1"/>
    <col min="4" max="4" width="17.28515625" style="14" customWidth="1"/>
    <col min="5" max="5" width="16.7109375" style="14" customWidth="1"/>
    <col min="6" max="6" width="17.7109375" customWidth="1"/>
    <col min="7" max="7" width="4.140625" customWidth="1"/>
    <col min="8" max="8" width="4.7109375" customWidth="1"/>
  </cols>
  <sheetData>
    <row r="1" spans="1:9" ht="18">
      <c r="A1" s="1" t="s">
        <v>23</v>
      </c>
      <c r="B1" s="13"/>
      <c r="C1" s="13"/>
      <c r="D1" s="13"/>
      <c r="E1" s="13"/>
      <c r="F1" s="2"/>
      <c r="G1" s="2"/>
      <c r="H1" s="2"/>
    </row>
    <row r="2" spans="1:9" s="12" customFormat="1" ht="18">
      <c r="A2" s="16" t="s">
        <v>0</v>
      </c>
      <c r="B2" s="59" t="s">
        <v>5</v>
      </c>
      <c r="C2" s="59" t="s">
        <v>9</v>
      </c>
      <c r="D2" s="60" t="s">
        <v>7</v>
      </c>
      <c r="E2" s="61" t="s">
        <v>10</v>
      </c>
      <c r="F2" s="62" t="s">
        <v>1</v>
      </c>
      <c r="G2" s="62" t="s">
        <v>2</v>
      </c>
      <c r="H2" s="62" t="s">
        <v>3</v>
      </c>
    </row>
    <row r="3" spans="1:9" s="17" customFormat="1" ht="14.25">
      <c r="A3" s="182">
        <v>99</v>
      </c>
      <c r="B3" s="222" t="s">
        <v>217</v>
      </c>
      <c r="C3" s="222" t="s">
        <v>218</v>
      </c>
      <c r="D3" s="222" t="s">
        <v>219</v>
      </c>
      <c r="E3" s="222" t="s">
        <v>220</v>
      </c>
      <c r="F3" s="222" t="s">
        <v>118</v>
      </c>
      <c r="G3" s="197"/>
      <c r="H3" s="198"/>
    </row>
    <row r="4" spans="1:9" s="17" customFormat="1" ht="14.25">
      <c r="A4" s="219">
        <v>100</v>
      </c>
      <c r="B4" s="222" t="s">
        <v>320</v>
      </c>
      <c r="C4" s="222" t="s">
        <v>454</v>
      </c>
      <c r="D4" s="222" t="s">
        <v>455</v>
      </c>
      <c r="E4" s="222" t="s">
        <v>456</v>
      </c>
      <c r="F4" s="224" t="s">
        <v>457</v>
      </c>
      <c r="G4" s="187"/>
      <c r="H4" s="182"/>
    </row>
    <row r="5" spans="1:9" s="17" customFormat="1" ht="14.25">
      <c r="A5" s="219">
        <v>101</v>
      </c>
      <c r="B5" s="226" t="s">
        <v>578</v>
      </c>
      <c r="C5" s="226" t="s">
        <v>579</v>
      </c>
      <c r="D5" s="226" t="s">
        <v>137</v>
      </c>
      <c r="E5" s="226" t="s">
        <v>138</v>
      </c>
      <c r="F5" s="226" t="s">
        <v>135</v>
      </c>
      <c r="G5" s="187"/>
      <c r="H5" s="182"/>
    </row>
    <row r="6" spans="1:9" s="17" customFormat="1" ht="14.25">
      <c r="A6" s="219">
        <v>102</v>
      </c>
      <c r="B6" s="222" t="s">
        <v>614</v>
      </c>
      <c r="C6" s="222" t="s">
        <v>188</v>
      </c>
      <c r="D6" s="222" t="s">
        <v>223</v>
      </c>
      <c r="E6" s="222" t="s">
        <v>224</v>
      </c>
      <c r="F6" s="222" t="s">
        <v>184</v>
      </c>
      <c r="G6" s="182"/>
      <c r="H6" s="182"/>
    </row>
    <row r="7" spans="1:9" s="17" customFormat="1" ht="14.25">
      <c r="A7" s="219">
        <v>103</v>
      </c>
      <c r="B7" s="227" t="s">
        <v>292</v>
      </c>
      <c r="C7" s="226" t="s">
        <v>293</v>
      </c>
      <c r="D7" s="226" t="s">
        <v>100</v>
      </c>
      <c r="E7" s="226" t="s">
        <v>294</v>
      </c>
      <c r="F7" s="226" t="s">
        <v>88</v>
      </c>
      <c r="G7" s="198"/>
      <c r="H7" s="198"/>
    </row>
    <row r="8" spans="1:9" s="17" customFormat="1" ht="14.25">
      <c r="A8" s="219">
        <v>104</v>
      </c>
      <c r="B8" s="222" t="s">
        <v>524</v>
      </c>
      <c r="C8" s="222" t="s">
        <v>144</v>
      </c>
      <c r="D8" s="222" t="s">
        <v>525</v>
      </c>
      <c r="E8" s="222" t="s">
        <v>526</v>
      </c>
      <c r="F8" s="222" t="s">
        <v>242</v>
      </c>
      <c r="G8" s="198"/>
      <c r="H8" s="198"/>
    </row>
    <row r="9" spans="1:9" s="17" customFormat="1" ht="14.25">
      <c r="A9" s="219">
        <v>105</v>
      </c>
      <c r="B9" s="219" t="s">
        <v>367</v>
      </c>
      <c r="C9" s="219" t="s">
        <v>368</v>
      </c>
      <c r="D9" s="231" t="s">
        <v>369</v>
      </c>
      <c r="E9" s="231" t="s">
        <v>370</v>
      </c>
      <c r="F9" s="219" t="s">
        <v>31</v>
      </c>
      <c r="G9" s="198"/>
      <c r="H9" s="198"/>
    </row>
    <row r="10" spans="1:9" s="17" customFormat="1" ht="14.25">
      <c r="A10" s="219">
        <v>106</v>
      </c>
      <c r="B10" s="227" t="s">
        <v>574</v>
      </c>
      <c r="C10" s="227" t="s">
        <v>575</v>
      </c>
      <c r="D10" s="227" t="s">
        <v>576</v>
      </c>
      <c r="E10" s="227" t="s">
        <v>577</v>
      </c>
      <c r="F10" s="227" t="s">
        <v>135</v>
      </c>
      <c r="G10" s="182"/>
      <c r="H10" s="182"/>
      <c r="I10" s="32"/>
    </row>
    <row r="11" spans="1:9" s="17" customFormat="1" ht="14.25">
      <c r="A11" s="219">
        <v>107</v>
      </c>
      <c r="B11" s="227" t="s">
        <v>139</v>
      </c>
      <c r="C11" s="227" t="s">
        <v>140</v>
      </c>
      <c r="D11" s="227" t="s">
        <v>141</v>
      </c>
      <c r="E11" s="227" t="s">
        <v>142</v>
      </c>
      <c r="F11" s="227" t="s">
        <v>135</v>
      </c>
      <c r="G11" s="198"/>
      <c r="H11" s="198"/>
    </row>
    <row r="12" spans="1:9" s="17" customFormat="1" ht="14.25">
      <c r="A12" s="219">
        <v>108</v>
      </c>
      <c r="B12" s="219" t="s">
        <v>365</v>
      </c>
      <c r="C12" s="219" t="s">
        <v>275</v>
      </c>
      <c r="D12" s="219" t="s">
        <v>37</v>
      </c>
      <c r="E12" s="219" t="s">
        <v>366</v>
      </c>
      <c r="F12" s="219" t="s">
        <v>36</v>
      </c>
      <c r="G12" s="198"/>
      <c r="H12" s="198"/>
    </row>
    <row r="13" spans="1:9" s="17" customFormat="1" ht="14.25">
      <c r="A13" s="219">
        <v>109</v>
      </c>
      <c r="B13" s="219" t="s">
        <v>38</v>
      </c>
      <c r="C13" s="219" t="s">
        <v>39</v>
      </c>
      <c r="D13" s="219" t="s">
        <v>40</v>
      </c>
      <c r="E13" s="219" t="s">
        <v>41</v>
      </c>
      <c r="F13" s="219" t="s">
        <v>31</v>
      </c>
      <c r="G13" s="182"/>
      <c r="H13" s="182"/>
    </row>
    <row r="14" spans="1:9" s="17" customFormat="1" ht="14.25">
      <c r="A14" s="219">
        <v>110</v>
      </c>
      <c r="B14" s="222" t="s">
        <v>99</v>
      </c>
      <c r="C14" s="222" t="s">
        <v>96</v>
      </c>
      <c r="D14" s="222" t="s">
        <v>100</v>
      </c>
      <c r="E14" s="222" t="s">
        <v>101</v>
      </c>
      <c r="F14" s="222" t="s">
        <v>43</v>
      </c>
      <c r="G14" s="182"/>
      <c r="H14" s="182"/>
    </row>
    <row r="15" spans="1:9">
      <c r="A15" s="219">
        <v>111</v>
      </c>
      <c r="B15" s="219" t="s">
        <v>316</v>
      </c>
      <c r="C15" s="219" t="s">
        <v>371</v>
      </c>
      <c r="D15" s="219" t="s">
        <v>372</v>
      </c>
      <c r="E15" s="219" t="s">
        <v>373</v>
      </c>
      <c r="F15" s="219" t="s">
        <v>31</v>
      </c>
      <c r="G15" s="198"/>
      <c r="H15" s="198"/>
    </row>
    <row r="16" spans="1:9">
      <c r="A16" s="219">
        <v>112</v>
      </c>
      <c r="B16" s="222" t="s">
        <v>190</v>
      </c>
      <c r="C16" s="222" t="s">
        <v>191</v>
      </c>
      <c r="D16" s="250" t="s">
        <v>130</v>
      </c>
      <c r="E16" s="250" t="s">
        <v>212</v>
      </c>
      <c r="F16" s="222" t="s">
        <v>118</v>
      </c>
      <c r="G16" s="198"/>
      <c r="H16" s="198"/>
    </row>
    <row r="17" spans="1:9">
      <c r="A17" s="219">
        <v>113</v>
      </c>
      <c r="B17" s="222" t="s">
        <v>221</v>
      </c>
      <c r="C17" s="222" t="s">
        <v>222</v>
      </c>
      <c r="D17" s="222" t="s">
        <v>215</v>
      </c>
      <c r="E17" s="222" t="s">
        <v>476</v>
      </c>
      <c r="F17" s="222" t="s">
        <v>118</v>
      </c>
      <c r="G17" s="198"/>
      <c r="H17" s="198"/>
    </row>
    <row r="18" spans="1:9">
      <c r="A18" s="219">
        <v>114</v>
      </c>
      <c r="B18" s="167" t="s">
        <v>361</v>
      </c>
      <c r="C18" s="167" t="s">
        <v>362</v>
      </c>
      <c r="D18" s="167" t="s">
        <v>363</v>
      </c>
      <c r="E18" s="167" t="s">
        <v>364</v>
      </c>
      <c r="F18" s="167" t="s">
        <v>31</v>
      </c>
      <c r="G18" s="198"/>
      <c r="H18" s="198"/>
    </row>
    <row r="19" spans="1:9">
      <c r="A19" s="219">
        <v>115</v>
      </c>
      <c r="B19" s="219" t="s">
        <v>213</v>
      </c>
      <c r="C19" s="219" t="s">
        <v>214</v>
      </c>
      <c r="D19" s="219" t="s">
        <v>215</v>
      </c>
      <c r="E19" s="219" t="s">
        <v>216</v>
      </c>
      <c r="F19" s="219" t="s">
        <v>118</v>
      </c>
      <c r="G19" s="198"/>
      <c r="H19" s="198"/>
    </row>
    <row r="20" spans="1:9">
      <c r="A20" s="219">
        <v>116</v>
      </c>
      <c r="B20" s="183"/>
      <c r="C20" s="183"/>
      <c r="D20" s="183"/>
      <c r="E20" s="183"/>
      <c r="F20" s="183"/>
      <c r="G20" s="198"/>
      <c r="H20" s="198"/>
    </row>
    <row r="21" spans="1:9">
      <c r="A21" s="219">
        <v>117</v>
      </c>
      <c r="B21" s="183"/>
      <c r="C21" s="183"/>
      <c r="D21" s="183"/>
      <c r="E21" s="183"/>
      <c r="F21" s="183"/>
      <c r="G21" s="198"/>
      <c r="H21" s="198"/>
    </row>
    <row r="22" spans="1:9">
      <c r="A22" s="182"/>
      <c r="B22" s="194"/>
      <c r="C22" s="194"/>
      <c r="D22" s="194"/>
      <c r="E22" s="194"/>
      <c r="F22" s="194"/>
      <c r="G22" s="198"/>
      <c r="H22" s="198"/>
    </row>
    <row r="23" spans="1:9">
      <c r="A23" s="182"/>
      <c r="B23" s="182"/>
      <c r="C23" s="182"/>
      <c r="D23" s="182"/>
      <c r="E23" s="182"/>
      <c r="F23" s="182"/>
      <c r="G23" s="198"/>
      <c r="H23" s="198"/>
    </row>
    <row r="24" spans="1:9">
      <c r="A24" s="182"/>
      <c r="B24" s="183"/>
      <c r="C24" s="183"/>
      <c r="D24" s="183"/>
      <c r="E24" s="183"/>
      <c r="F24" s="183"/>
      <c r="G24" s="198"/>
      <c r="H24" s="198"/>
    </row>
    <row r="25" spans="1:9" s="17" customFormat="1" ht="14.25">
      <c r="A25" s="182"/>
      <c r="B25" s="196"/>
      <c r="C25" s="196"/>
      <c r="D25" s="196"/>
      <c r="E25" s="196"/>
      <c r="F25" s="196"/>
      <c r="G25" s="182"/>
      <c r="H25" s="182"/>
      <c r="I25" s="32"/>
    </row>
    <row r="26" spans="1:9">
      <c r="A26" s="182"/>
      <c r="B26" s="183"/>
      <c r="C26" s="183"/>
      <c r="D26" s="183"/>
      <c r="E26" s="183"/>
      <c r="F26" s="183"/>
      <c r="G26" s="198"/>
      <c r="H26" s="198"/>
    </row>
    <row r="27" spans="1:9">
      <c r="A27" s="182"/>
      <c r="B27" s="182"/>
      <c r="C27" s="182"/>
      <c r="D27" s="182"/>
      <c r="E27" s="182"/>
      <c r="F27" s="182"/>
      <c r="G27" s="198"/>
      <c r="H27" s="198"/>
    </row>
    <row r="28" spans="1:9">
      <c r="A28" s="182"/>
      <c r="B28" s="182"/>
      <c r="C28" s="182"/>
      <c r="D28" s="182"/>
      <c r="E28" s="182"/>
      <c r="F28" s="182"/>
      <c r="G28" s="198"/>
      <c r="H28" s="198"/>
    </row>
    <row r="29" spans="1:9">
      <c r="A29" s="182"/>
      <c r="B29" s="182"/>
      <c r="C29" s="182"/>
      <c r="D29" s="182"/>
      <c r="E29" s="182"/>
      <c r="F29" s="182"/>
      <c r="G29" s="198"/>
      <c r="H29" s="198"/>
    </row>
    <row r="30" spans="1:9">
      <c r="B30" s="15"/>
      <c r="C30" s="15"/>
      <c r="D30" s="15"/>
      <c r="E30" s="15"/>
      <c r="F30" s="15"/>
    </row>
  </sheetData>
  <sortState ref="B4:F19">
    <sortCondition ref="B3"/>
  </sortState>
  <phoneticPr fontId="36" type="noConversion"/>
  <pageMargins left="0.15748031496062992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3" sqref="F3:F15"/>
    </sheetView>
  </sheetViews>
  <sheetFormatPr defaultRowHeight="12.75"/>
  <cols>
    <col min="1" max="1" width="5.5703125" customWidth="1"/>
    <col min="2" max="2" width="16.7109375" style="14" customWidth="1"/>
    <col min="3" max="3" width="13.7109375" style="14" customWidth="1"/>
    <col min="4" max="4" width="14.85546875" style="14" customWidth="1"/>
    <col min="5" max="5" width="15" style="14" customWidth="1"/>
    <col min="6" max="6" width="18.5703125" customWidth="1"/>
    <col min="7" max="7" width="5.28515625" customWidth="1"/>
    <col min="8" max="8" width="5.140625" customWidth="1"/>
  </cols>
  <sheetData>
    <row r="1" spans="1:8" ht="18">
      <c r="A1" s="1" t="s">
        <v>24</v>
      </c>
      <c r="B1" s="13"/>
      <c r="C1" s="13"/>
      <c r="D1" s="13"/>
      <c r="E1" s="13"/>
      <c r="F1" s="2"/>
      <c r="G1" s="2"/>
      <c r="H1" s="2"/>
    </row>
    <row r="2" spans="1:8" s="12" customFormat="1" ht="18">
      <c r="A2" s="16" t="s">
        <v>0</v>
      </c>
      <c r="B2" s="59" t="s">
        <v>5</v>
      </c>
      <c r="C2" s="59" t="s">
        <v>9</v>
      </c>
      <c r="D2" s="60" t="s">
        <v>7</v>
      </c>
      <c r="E2" s="61" t="s">
        <v>10</v>
      </c>
      <c r="F2" s="62" t="s">
        <v>1</v>
      </c>
      <c r="G2" s="62" t="s">
        <v>2</v>
      </c>
      <c r="H2" s="62" t="s">
        <v>3</v>
      </c>
    </row>
    <row r="3" spans="1:8" s="17" customFormat="1" ht="15">
      <c r="A3" s="3">
        <v>118</v>
      </c>
      <c r="B3" s="222" t="s">
        <v>246</v>
      </c>
      <c r="C3" s="222" t="s">
        <v>245</v>
      </c>
      <c r="D3" s="222" t="s">
        <v>247</v>
      </c>
      <c r="E3" s="222" t="s">
        <v>248</v>
      </c>
      <c r="F3" s="222" t="s">
        <v>242</v>
      </c>
      <c r="G3" s="7"/>
      <c r="H3" s="7"/>
    </row>
    <row r="4" spans="1:8" s="17" customFormat="1" ht="15">
      <c r="A4" s="217">
        <v>119</v>
      </c>
      <c r="B4" s="222" t="s">
        <v>121</v>
      </c>
      <c r="C4" s="222" t="s">
        <v>225</v>
      </c>
      <c r="D4" s="222" t="s">
        <v>44</v>
      </c>
      <c r="E4" s="222" t="s">
        <v>226</v>
      </c>
      <c r="F4" s="222" t="s">
        <v>118</v>
      </c>
      <c r="G4" s="30"/>
      <c r="H4" s="30"/>
    </row>
    <row r="5" spans="1:8" s="17" customFormat="1" ht="15">
      <c r="A5" s="217">
        <v>120</v>
      </c>
      <c r="B5" s="227" t="s">
        <v>557</v>
      </c>
      <c r="C5" s="227" t="s">
        <v>321</v>
      </c>
      <c r="D5" s="227" t="s">
        <v>322</v>
      </c>
      <c r="E5" s="227" t="s">
        <v>323</v>
      </c>
      <c r="F5" s="227" t="s">
        <v>146</v>
      </c>
      <c r="G5" s="42"/>
      <c r="H5" s="36"/>
    </row>
    <row r="6" spans="1:8" s="17" customFormat="1" ht="15">
      <c r="A6" s="217">
        <v>121</v>
      </c>
      <c r="B6" s="219" t="s">
        <v>374</v>
      </c>
      <c r="C6" s="219" t="s">
        <v>375</v>
      </c>
      <c r="D6" s="222" t="s">
        <v>198</v>
      </c>
      <c r="E6" s="222" t="s">
        <v>199</v>
      </c>
      <c r="F6" s="222" t="s">
        <v>31</v>
      </c>
      <c r="G6" s="34"/>
      <c r="H6" s="7"/>
    </row>
    <row r="7" spans="1:8" s="17" customFormat="1" ht="15">
      <c r="A7" s="217">
        <v>122</v>
      </c>
      <c r="B7" s="219" t="s">
        <v>376</v>
      </c>
      <c r="C7" s="219" t="s">
        <v>377</v>
      </c>
      <c r="D7" s="219" t="s">
        <v>278</v>
      </c>
      <c r="E7" s="219" t="s">
        <v>378</v>
      </c>
      <c r="F7" s="219" t="s">
        <v>379</v>
      </c>
      <c r="G7" s="36"/>
      <c r="H7" s="36"/>
    </row>
    <row r="8" spans="1:8" s="17" customFormat="1" ht="15">
      <c r="A8" s="217">
        <v>123</v>
      </c>
      <c r="B8" s="222" t="s">
        <v>646</v>
      </c>
      <c r="C8" s="222" t="s">
        <v>647</v>
      </c>
      <c r="D8" s="222" t="s">
        <v>648</v>
      </c>
      <c r="E8" s="222" t="s">
        <v>649</v>
      </c>
      <c r="F8" s="222" t="s">
        <v>620</v>
      </c>
      <c r="G8" s="30"/>
      <c r="H8" s="30"/>
    </row>
    <row r="9" spans="1:8" s="17" customFormat="1" ht="15">
      <c r="A9" s="217">
        <v>124</v>
      </c>
      <c r="B9" s="219" t="s">
        <v>387</v>
      </c>
      <c r="C9" s="219" t="s">
        <v>388</v>
      </c>
      <c r="D9" s="219" t="s">
        <v>389</v>
      </c>
      <c r="E9" s="249" t="s">
        <v>390</v>
      </c>
      <c r="F9" s="219" t="s">
        <v>31</v>
      </c>
      <c r="G9" s="7"/>
      <c r="H9" s="7"/>
    </row>
    <row r="10" spans="1:8" s="17" customFormat="1" ht="15">
      <c r="A10" s="217">
        <v>125</v>
      </c>
      <c r="B10" s="222" t="s">
        <v>509</v>
      </c>
      <c r="C10" s="222" t="s">
        <v>194</v>
      </c>
      <c r="D10" s="222" t="s">
        <v>195</v>
      </c>
      <c r="E10" s="222" t="s">
        <v>196</v>
      </c>
      <c r="F10" s="222" t="s">
        <v>197</v>
      </c>
      <c r="G10" s="7"/>
      <c r="H10" s="7"/>
    </row>
    <row r="11" spans="1:8" s="17" customFormat="1" ht="15">
      <c r="A11" s="217">
        <v>126</v>
      </c>
      <c r="B11" s="219" t="s">
        <v>384</v>
      </c>
      <c r="C11" s="219" t="s">
        <v>385</v>
      </c>
      <c r="D11" s="219" t="s">
        <v>42</v>
      </c>
      <c r="E11" s="222" t="s">
        <v>386</v>
      </c>
      <c r="F11" s="219" t="s">
        <v>31</v>
      </c>
      <c r="G11" s="7"/>
      <c r="H11" s="7"/>
    </row>
    <row r="12" spans="1:8" s="17" customFormat="1" ht="15">
      <c r="A12" s="217">
        <v>127</v>
      </c>
      <c r="B12" s="222" t="s">
        <v>261</v>
      </c>
      <c r="C12" s="222" t="s">
        <v>615</v>
      </c>
      <c r="D12" s="222" t="s">
        <v>616</v>
      </c>
      <c r="E12" s="222" t="s">
        <v>617</v>
      </c>
      <c r="F12" s="222" t="s">
        <v>184</v>
      </c>
      <c r="G12" s="36"/>
      <c r="H12" s="36"/>
    </row>
    <row r="13" spans="1:8" s="17" customFormat="1" ht="15">
      <c r="A13" s="217">
        <v>128</v>
      </c>
      <c r="B13" s="219" t="s">
        <v>380</v>
      </c>
      <c r="C13" s="219" t="s">
        <v>381</v>
      </c>
      <c r="D13" s="219" t="s">
        <v>382</v>
      </c>
      <c r="E13" s="219" t="s">
        <v>383</v>
      </c>
      <c r="F13" s="219" t="s">
        <v>31</v>
      </c>
      <c r="G13" s="182"/>
      <c r="H13" s="182"/>
    </row>
    <row r="14" spans="1:8" ht="15">
      <c r="A14" s="217">
        <v>129</v>
      </c>
      <c r="B14" s="167" t="s">
        <v>90</v>
      </c>
      <c r="C14" s="167" t="s">
        <v>391</v>
      </c>
      <c r="D14" s="219" t="s">
        <v>124</v>
      </c>
      <c r="E14" s="219" t="s">
        <v>232</v>
      </c>
      <c r="F14" s="219" t="s">
        <v>392</v>
      </c>
      <c r="G14" s="182"/>
      <c r="H14" s="182"/>
    </row>
    <row r="15" spans="1:8" s="146" customFormat="1" ht="15.75" customHeight="1">
      <c r="A15" s="217">
        <v>130</v>
      </c>
      <c r="B15" s="222" t="s">
        <v>90</v>
      </c>
      <c r="C15" s="222" t="s">
        <v>650</v>
      </c>
      <c r="D15" s="222" t="s">
        <v>651</v>
      </c>
      <c r="E15" s="230" t="s">
        <v>652</v>
      </c>
      <c r="F15" s="230" t="s">
        <v>620</v>
      </c>
      <c r="G15" s="182"/>
      <c r="H15" s="182"/>
    </row>
    <row r="16" spans="1:8" s="146" customFormat="1" ht="18" customHeight="1">
      <c r="A16" s="180"/>
      <c r="B16" s="222"/>
      <c r="C16" s="222"/>
      <c r="D16" s="222"/>
      <c r="E16" s="222"/>
      <c r="F16" s="222"/>
      <c r="G16" s="168"/>
      <c r="H16" s="182"/>
    </row>
    <row r="17" spans="1:8" ht="15" customHeight="1"/>
    <row r="18" spans="1:8" ht="18">
      <c r="A18" s="1" t="s">
        <v>25</v>
      </c>
      <c r="B18" s="13"/>
      <c r="C18" s="13"/>
      <c r="D18" s="13"/>
      <c r="E18" s="13"/>
      <c r="F18" s="2"/>
      <c r="G18" s="2"/>
      <c r="H18" s="2"/>
    </row>
    <row r="19" spans="1:8" ht="18">
      <c r="A19" s="136" t="s">
        <v>0</v>
      </c>
      <c r="B19" s="59" t="s">
        <v>5</v>
      </c>
      <c r="C19" s="59" t="s">
        <v>9</v>
      </c>
      <c r="D19" s="60" t="s">
        <v>7</v>
      </c>
      <c r="E19" s="94" t="s">
        <v>10</v>
      </c>
      <c r="F19" s="95" t="s">
        <v>1</v>
      </c>
      <c r="G19" s="95" t="s">
        <v>2</v>
      </c>
      <c r="H19" s="62" t="s">
        <v>3</v>
      </c>
    </row>
    <row r="20" spans="1:8" ht="15">
      <c r="A20" s="180">
        <v>131</v>
      </c>
      <c r="B20" s="207" t="s">
        <v>102</v>
      </c>
      <c r="C20" s="207" t="s">
        <v>103</v>
      </c>
      <c r="D20" s="207" t="s">
        <v>104</v>
      </c>
      <c r="E20" s="209" t="s">
        <v>105</v>
      </c>
      <c r="F20" s="206" t="s">
        <v>43</v>
      </c>
      <c r="G20" s="205" t="s">
        <v>45</v>
      </c>
      <c r="H20" s="3"/>
    </row>
    <row r="21" spans="1:8" ht="15">
      <c r="A21" s="217">
        <v>132</v>
      </c>
      <c r="B21" s="215" t="s">
        <v>210</v>
      </c>
      <c r="C21" s="215" t="s">
        <v>477</v>
      </c>
      <c r="D21" s="215" t="s">
        <v>97</v>
      </c>
      <c r="E21" s="214" t="s">
        <v>478</v>
      </c>
      <c r="F21" s="212" t="s">
        <v>118</v>
      </c>
      <c r="G21" s="205"/>
      <c r="H21" s="3"/>
    </row>
    <row r="22" spans="1:8" ht="15">
      <c r="A22" s="180"/>
      <c r="B22" s="211"/>
      <c r="C22" s="211"/>
      <c r="D22" s="211"/>
      <c r="E22" s="213"/>
      <c r="F22" s="211"/>
      <c r="G22" s="205"/>
      <c r="H22" s="7"/>
    </row>
    <row r="23" spans="1:8" ht="15">
      <c r="A23" s="180"/>
      <c r="B23" s="211"/>
      <c r="C23" s="211"/>
      <c r="D23" s="211"/>
      <c r="E23" s="211"/>
      <c r="F23" s="210"/>
      <c r="G23" s="168"/>
      <c r="H23" s="3"/>
    </row>
    <row r="24" spans="1:8" ht="15">
      <c r="A24" s="3"/>
      <c r="B24" s="20"/>
      <c r="C24" s="20"/>
      <c r="D24" s="20"/>
      <c r="E24" s="20"/>
      <c r="F24" s="51"/>
      <c r="G24" s="3"/>
      <c r="H24" s="3"/>
    </row>
    <row r="25" spans="1:8" ht="15">
      <c r="A25" s="3"/>
      <c r="B25" s="20"/>
      <c r="C25" s="20"/>
      <c r="D25" s="20"/>
      <c r="E25" s="20"/>
      <c r="F25" s="10"/>
      <c r="G25" s="7"/>
      <c r="H25" s="7"/>
    </row>
  </sheetData>
  <sortState ref="B21:G21">
    <sortCondition ref="B20"/>
  </sortState>
  <phoneticPr fontId="36" type="noConversion"/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F3" sqref="F3:F19"/>
    </sheetView>
  </sheetViews>
  <sheetFormatPr defaultRowHeight="15.75"/>
  <cols>
    <col min="1" max="1" width="5.28515625" customWidth="1"/>
    <col min="2" max="2" width="18.7109375" style="14" customWidth="1"/>
    <col min="3" max="3" width="13.42578125" style="14" customWidth="1"/>
    <col min="4" max="4" width="17" style="14" customWidth="1"/>
    <col min="5" max="5" width="13" style="14" customWidth="1"/>
    <col min="6" max="6" width="18.42578125" customWidth="1"/>
    <col min="7" max="7" width="4.85546875" style="33" customWidth="1"/>
    <col min="8" max="8" width="4.7109375" style="31" customWidth="1"/>
    <col min="9" max="9" width="4.140625" style="31" customWidth="1"/>
  </cols>
  <sheetData>
    <row r="1" spans="1:15" ht="18">
      <c r="A1" s="1" t="s">
        <v>183</v>
      </c>
      <c r="B1" s="13"/>
      <c r="C1" s="13"/>
      <c r="D1" s="13"/>
      <c r="E1" s="13"/>
      <c r="F1" s="2"/>
      <c r="H1" s="29"/>
      <c r="I1" s="29"/>
    </row>
    <row r="2" spans="1:15" s="12" customFormat="1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3" t="s">
        <v>1</v>
      </c>
      <c r="G2" s="63" t="s">
        <v>4</v>
      </c>
      <c r="H2" s="64" t="s">
        <v>2</v>
      </c>
      <c r="I2" s="64" t="s">
        <v>3</v>
      </c>
    </row>
    <row r="3" spans="1:15" s="17" customFormat="1" ht="14.25">
      <c r="A3" s="169">
        <v>133</v>
      </c>
      <c r="B3" s="219" t="s">
        <v>653</v>
      </c>
      <c r="C3" s="219" t="s">
        <v>654</v>
      </c>
      <c r="D3" s="219" t="s">
        <v>655</v>
      </c>
      <c r="E3" s="219" t="s">
        <v>656</v>
      </c>
      <c r="F3" s="193" t="s">
        <v>657</v>
      </c>
      <c r="G3" s="208" t="s">
        <v>28</v>
      </c>
      <c r="H3" s="208"/>
      <c r="I3" s="53"/>
      <c r="J3" s="32"/>
    </row>
    <row r="4" spans="1:15" s="17" customFormat="1" ht="14.25">
      <c r="A4" s="218">
        <v>134</v>
      </c>
      <c r="B4" s="166" t="s">
        <v>663</v>
      </c>
      <c r="C4" s="219" t="s">
        <v>645</v>
      </c>
      <c r="D4" s="219" t="s">
        <v>664</v>
      </c>
      <c r="E4" s="219" t="s">
        <v>665</v>
      </c>
      <c r="F4" s="222" t="s">
        <v>620</v>
      </c>
      <c r="G4" s="219" t="s">
        <v>28</v>
      </c>
      <c r="H4" s="90"/>
      <c r="I4" s="53"/>
    </row>
    <row r="5" spans="1:15" s="17" customFormat="1" ht="14.25">
      <c r="A5" s="218">
        <v>135</v>
      </c>
      <c r="B5" s="219" t="s">
        <v>393</v>
      </c>
      <c r="C5" s="219" t="s">
        <v>394</v>
      </c>
      <c r="D5" s="219" t="s">
        <v>395</v>
      </c>
      <c r="E5" s="219" t="s">
        <v>33</v>
      </c>
      <c r="F5" s="219" t="s">
        <v>36</v>
      </c>
      <c r="G5" s="208" t="s">
        <v>28</v>
      </c>
      <c r="H5" s="90"/>
      <c r="I5" s="169"/>
    </row>
    <row r="6" spans="1:15" s="17" customFormat="1" ht="14.25">
      <c r="A6" s="218">
        <v>136</v>
      </c>
      <c r="B6" s="249" t="s">
        <v>233</v>
      </c>
      <c r="C6" s="219" t="s">
        <v>234</v>
      </c>
      <c r="D6" s="219" t="s">
        <v>124</v>
      </c>
      <c r="E6" s="219" t="s">
        <v>92</v>
      </c>
      <c r="F6" s="222" t="s">
        <v>118</v>
      </c>
      <c r="G6" s="208" t="s">
        <v>28</v>
      </c>
      <c r="H6" s="90"/>
      <c r="I6" s="53"/>
    </row>
    <row r="7" spans="1:15" s="17" customFormat="1" ht="14.25">
      <c r="A7" s="218">
        <v>137</v>
      </c>
      <c r="B7" s="219" t="s">
        <v>309</v>
      </c>
      <c r="C7" s="219" t="s">
        <v>310</v>
      </c>
      <c r="D7" s="219" t="s">
        <v>129</v>
      </c>
      <c r="E7" s="219" t="s">
        <v>311</v>
      </c>
      <c r="F7" s="208" t="s">
        <v>109</v>
      </c>
      <c r="G7" s="208" t="s">
        <v>28</v>
      </c>
      <c r="H7" s="208"/>
      <c r="I7" s="53"/>
    </row>
    <row r="8" spans="1:15" s="17" customFormat="1" ht="14.25">
      <c r="A8" s="218">
        <v>138</v>
      </c>
      <c r="B8" s="191" t="s">
        <v>264</v>
      </c>
      <c r="C8" s="191" t="s">
        <v>265</v>
      </c>
      <c r="D8" s="191" t="s">
        <v>266</v>
      </c>
      <c r="E8" s="191" t="s">
        <v>267</v>
      </c>
      <c r="F8" s="191" t="s">
        <v>154</v>
      </c>
      <c r="G8" s="239" t="s">
        <v>28</v>
      </c>
      <c r="H8" s="208"/>
      <c r="I8" s="52"/>
    </row>
    <row r="9" spans="1:15" s="17" customFormat="1" ht="15.75" customHeight="1">
      <c r="A9" s="218">
        <v>139</v>
      </c>
      <c r="B9" s="222" t="s">
        <v>145</v>
      </c>
      <c r="C9" s="222" t="s">
        <v>231</v>
      </c>
      <c r="D9" s="222" t="s">
        <v>482</v>
      </c>
      <c r="E9" s="222" t="s">
        <v>232</v>
      </c>
      <c r="F9" s="222" t="s">
        <v>118</v>
      </c>
      <c r="G9" s="208" t="s">
        <v>28</v>
      </c>
      <c r="H9" s="245"/>
      <c r="I9" s="52"/>
    </row>
    <row r="10" spans="1:15" s="17" customFormat="1" ht="14.25">
      <c r="A10" s="218">
        <v>140</v>
      </c>
      <c r="B10" s="219" t="s">
        <v>480</v>
      </c>
      <c r="C10" s="219" t="s">
        <v>235</v>
      </c>
      <c r="D10" s="219" t="s">
        <v>93</v>
      </c>
      <c r="E10" s="219" t="s">
        <v>481</v>
      </c>
      <c r="F10" s="208" t="s">
        <v>118</v>
      </c>
      <c r="G10" s="208" t="s">
        <v>28</v>
      </c>
      <c r="H10" s="245"/>
      <c r="I10" s="52"/>
    </row>
    <row r="11" spans="1:15" s="17" customFormat="1" ht="14.25">
      <c r="A11" s="218">
        <v>141</v>
      </c>
      <c r="B11" s="249" t="s">
        <v>143</v>
      </c>
      <c r="C11" s="219" t="s">
        <v>458</v>
      </c>
      <c r="D11" s="219" t="s">
        <v>116</v>
      </c>
      <c r="E11" s="219" t="s">
        <v>459</v>
      </c>
      <c r="F11" s="219" t="s">
        <v>161</v>
      </c>
      <c r="G11" s="208" t="s">
        <v>28</v>
      </c>
      <c r="H11" s="208"/>
      <c r="I11" s="52"/>
      <c r="O11" s="6"/>
    </row>
    <row r="12" spans="1:15" ht="12.75">
      <c r="A12" s="218">
        <v>142</v>
      </c>
      <c r="B12" s="219" t="s">
        <v>312</v>
      </c>
      <c r="C12" s="219" t="s">
        <v>313</v>
      </c>
      <c r="D12" s="219" t="s">
        <v>314</v>
      </c>
      <c r="E12" s="219" t="s">
        <v>315</v>
      </c>
      <c r="F12" s="219" t="s">
        <v>109</v>
      </c>
      <c r="G12" s="208" t="s">
        <v>28</v>
      </c>
      <c r="H12" s="208"/>
      <c r="I12" s="52"/>
    </row>
    <row r="13" spans="1:15" ht="12.75">
      <c r="A13" s="218">
        <v>143</v>
      </c>
      <c r="B13" s="219" t="s">
        <v>488</v>
      </c>
      <c r="C13" s="219" t="s">
        <v>302</v>
      </c>
      <c r="D13" s="219" t="s">
        <v>307</v>
      </c>
      <c r="E13" s="219" t="s">
        <v>308</v>
      </c>
      <c r="F13" s="219" t="s">
        <v>109</v>
      </c>
      <c r="G13" s="208" t="s">
        <v>28</v>
      </c>
      <c r="H13" s="208"/>
      <c r="I13" s="53"/>
    </row>
    <row r="14" spans="1:15" ht="12.75">
      <c r="A14" s="218">
        <v>144</v>
      </c>
      <c r="B14" s="219" t="s">
        <v>479</v>
      </c>
      <c r="C14" s="219" t="s">
        <v>235</v>
      </c>
      <c r="D14" s="219" t="s">
        <v>236</v>
      </c>
      <c r="E14" s="219" t="s">
        <v>237</v>
      </c>
      <c r="F14" s="219" t="s">
        <v>118</v>
      </c>
      <c r="G14" s="208" t="s">
        <v>28</v>
      </c>
      <c r="H14" s="90"/>
      <c r="I14" s="53"/>
    </row>
    <row r="15" spans="1:15" ht="12.75">
      <c r="A15" s="218">
        <v>145</v>
      </c>
      <c r="B15" s="219" t="s">
        <v>658</v>
      </c>
      <c r="C15" s="219" t="s">
        <v>659</v>
      </c>
      <c r="D15" s="219" t="s">
        <v>660</v>
      </c>
      <c r="E15" s="219" t="s">
        <v>661</v>
      </c>
      <c r="F15" s="193" t="s">
        <v>662</v>
      </c>
      <c r="G15" s="208" t="s">
        <v>28</v>
      </c>
      <c r="H15" s="90"/>
      <c r="I15" s="52"/>
    </row>
    <row r="16" spans="1:15" ht="12.75">
      <c r="A16" s="218">
        <v>146</v>
      </c>
      <c r="B16" s="219" t="s">
        <v>136</v>
      </c>
      <c r="C16" s="219" t="s">
        <v>174</v>
      </c>
      <c r="D16" s="219" t="s">
        <v>42</v>
      </c>
      <c r="E16" s="219" t="s">
        <v>182</v>
      </c>
      <c r="F16" s="219" t="s">
        <v>170</v>
      </c>
      <c r="G16" s="208" t="s">
        <v>28</v>
      </c>
      <c r="H16" s="208"/>
      <c r="I16" s="52"/>
    </row>
    <row r="17" spans="1:9" ht="12.75">
      <c r="A17" s="218">
        <v>147</v>
      </c>
      <c r="B17" s="219" t="s">
        <v>227</v>
      </c>
      <c r="C17" s="219" t="s">
        <v>228</v>
      </c>
      <c r="D17" s="219" t="s">
        <v>229</v>
      </c>
      <c r="E17" s="219" t="s">
        <v>230</v>
      </c>
      <c r="F17" s="219" t="s">
        <v>118</v>
      </c>
      <c r="G17" s="208" t="s">
        <v>28</v>
      </c>
      <c r="H17" s="245"/>
      <c r="I17" s="52"/>
    </row>
    <row r="18" spans="1:9" ht="12.75">
      <c r="A18" s="218">
        <v>148</v>
      </c>
      <c r="B18" s="222" t="s">
        <v>119</v>
      </c>
      <c r="C18" s="195" t="s">
        <v>200</v>
      </c>
      <c r="D18" s="222" t="s">
        <v>201</v>
      </c>
      <c r="E18" s="222" t="s">
        <v>202</v>
      </c>
      <c r="F18" s="222" t="s">
        <v>118</v>
      </c>
      <c r="G18" s="208" t="s">
        <v>28</v>
      </c>
      <c r="H18" s="208"/>
      <c r="I18" s="52"/>
    </row>
    <row r="19" spans="1:9" s="17" customFormat="1" ht="14.25">
      <c r="A19" s="169">
        <v>110</v>
      </c>
      <c r="B19" s="219" t="s">
        <v>99</v>
      </c>
      <c r="C19" s="219" t="s">
        <v>96</v>
      </c>
      <c r="D19" s="219" t="s">
        <v>100</v>
      </c>
      <c r="E19" s="219" t="s">
        <v>101</v>
      </c>
      <c r="F19" s="219" t="s">
        <v>43</v>
      </c>
      <c r="G19" s="208" t="s">
        <v>30</v>
      </c>
      <c r="H19" s="208" t="s">
        <v>45</v>
      </c>
      <c r="I19" s="52"/>
    </row>
    <row r="20" spans="1:9" ht="12.75">
      <c r="A20" s="169"/>
      <c r="B20" s="182"/>
      <c r="C20" s="182"/>
      <c r="D20" s="182"/>
      <c r="E20" s="182"/>
      <c r="F20" s="166"/>
      <c r="G20" s="52"/>
      <c r="H20" s="53"/>
      <c r="I20" s="53"/>
    </row>
    <row r="21" spans="1:9" ht="12.75">
      <c r="A21" s="169"/>
      <c r="B21" s="183"/>
      <c r="C21" s="183"/>
      <c r="D21" s="183"/>
      <c r="E21" s="183"/>
      <c r="F21" s="183"/>
      <c r="G21" s="91"/>
      <c r="H21" s="91"/>
      <c r="I21" s="52"/>
    </row>
    <row r="22" spans="1:9" ht="12.75">
      <c r="A22" s="169"/>
      <c r="B22" s="183"/>
      <c r="C22" s="183"/>
      <c r="D22" s="183"/>
      <c r="E22" s="183"/>
      <c r="F22" s="183"/>
      <c r="G22" s="121"/>
      <c r="H22" s="52"/>
      <c r="I22" s="52"/>
    </row>
    <row r="23" spans="1:9" ht="12.75">
      <c r="A23" s="169"/>
      <c r="B23" s="189"/>
      <c r="C23" s="189"/>
      <c r="D23" s="189"/>
      <c r="E23" s="189"/>
      <c r="F23" s="189"/>
      <c r="G23" s="121"/>
      <c r="H23" s="52"/>
      <c r="I23" s="52"/>
    </row>
    <row r="24" spans="1:9" ht="12.75">
      <c r="A24" s="169"/>
      <c r="B24" s="182"/>
      <c r="C24" s="182"/>
      <c r="D24" s="182"/>
      <c r="E24" s="182"/>
      <c r="F24" s="182"/>
      <c r="G24" s="52"/>
      <c r="H24" s="52"/>
      <c r="I24" s="52"/>
    </row>
    <row r="25" spans="1:9" ht="12.75">
      <c r="A25" s="169"/>
      <c r="B25" s="182"/>
      <c r="C25" s="182"/>
      <c r="D25" s="182"/>
      <c r="E25" s="182"/>
      <c r="F25" s="182"/>
      <c r="G25" s="92"/>
      <c r="H25" s="92"/>
      <c r="I25" s="92"/>
    </row>
    <row r="26" spans="1:9">
      <c r="A26" s="182"/>
      <c r="B26" s="182"/>
      <c r="C26" s="182"/>
      <c r="D26" s="182"/>
      <c r="E26" s="182"/>
      <c r="F26" s="182"/>
      <c r="G26" s="186"/>
      <c r="H26" s="92"/>
      <c r="I26" s="92"/>
    </row>
    <row r="27" spans="1:9">
      <c r="A27" s="182"/>
      <c r="B27" s="182"/>
      <c r="C27" s="182"/>
      <c r="D27" s="182"/>
      <c r="E27" s="182"/>
      <c r="F27" s="182"/>
      <c r="G27" s="186"/>
      <c r="H27" s="92"/>
      <c r="I27" s="92"/>
    </row>
    <row r="28" spans="1:9">
      <c r="A28" s="182"/>
      <c r="B28" s="182"/>
      <c r="C28" s="182"/>
      <c r="D28" s="182"/>
      <c r="E28" s="182"/>
      <c r="F28" s="182"/>
      <c r="G28" s="186"/>
      <c r="H28" s="92"/>
      <c r="I28" s="92"/>
    </row>
  </sheetData>
  <sortState ref="B3:H19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F3" sqref="F3:F15"/>
    </sheetView>
  </sheetViews>
  <sheetFormatPr defaultRowHeight="15.75"/>
  <cols>
    <col min="1" max="1" width="5.28515625" customWidth="1"/>
    <col min="2" max="2" width="15" style="14" customWidth="1"/>
    <col min="3" max="3" width="13.42578125" style="14" customWidth="1"/>
    <col min="4" max="4" width="17" style="14" customWidth="1"/>
    <col min="5" max="5" width="13" style="14" customWidth="1"/>
    <col min="6" max="6" width="18.42578125" bestFit="1" customWidth="1"/>
    <col min="7" max="7" width="4.85546875" style="33" customWidth="1"/>
    <col min="8" max="8" width="4.7109375" style="31" customWidth="1"/>
    <col min="9" max="9" width="4.140625" style="31" customWidth="1"/>
  </cols>
  <sheetData>
    <row r="1" spans="1:15" ht="18">
      <c r="A1" s="1" t="s">
        <v>11</v>
      </c>
      <c r="B1" s="13"/>
      <c r="C1" s="13"/>
      <c r="D1" s="13"/>
      <c r="E1" s="13"/>
      <c r="F1" s="2"/>
      <c r="H1" s="29"/>
      <c r="I1" s="29"/>
    </row>
    <row r="2" spans="1:15" s="12" customFormat="1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3" t="s">
        <v>1</v>
      </c>
      <c r="G2" s="63" t="s">
        <v>4</v>
      </c>
      <c r="H2" s="64" t="s">
        <v>2</v>
      </c>
      <c r="I2" s="64" t="s">
        <v>3</v>
      </c>
    </row>
    <row r="3" spans="1:15" s="17" customFormat="1" ht="15">
      <c r="A3" s="3">
        <v>149</v>
      </c>
      <c r="B3" s="165" t="s">
        <v>295</v>
      </c>
      <c r="C3" s="165" t="s">
        <v>510</v>
      </c>
      <c r="D3" s="138" t="s">
        <v>511</v>
      </c>
      <c r="E3" s="165" t="s">
        <v>512</v>
      </c>
      <c r="F3" s="164" t="s">
        <v>133</v>
      </c>
      <c r="G3" s="129" t="s">
        <v>28</v>
      </c>
      <c r="H3" s="90"/>
      <c r="I3" s="52"/>
    </row>
    <row r="4" spans="1:15" s="17" customFormat="1" ht="15">
      <c r="A4" s="217">
        <v>150</v>
      </c>
      <c r="B4" s="219" t="s">
        <v>399</v>
      </c>
      <c r="C4" s="219" t="s">
        <v>400</v>
      </c>
      <c r="D4" s="219" t="s">
        <v>401</v>
      </c>
      <c r="E4" s="219" t="s">
        <v>402</v>
      </c>
      <c r="F4" s="219" t="s">
        <v>31</v>
      </c>
      <c r="G4" s="219" t="s">
        <v>28</v>
      </c>
      <c r="H4" s="208"/>
      <c r="I4" s="169"/>
    </row>
    <row r="5" spans="1:15" s="17" customFormat="1" ht="15">
      <c r="A5" s="217">
        <v>151</v>
      </c>
      <c r="B5" s="226" t="s">
        <v>557</v>
      </c>
      <c r="C5" s="226" t="s">
        <v>321</v>
      </c>
      <c r="D5" s="226" t="s">
        <v>322</v>
      </c>
      <c r="E5" s="226" t="s">
        <v>323</v>
      </c>
      <c r="F5" s="226" t="s">
        <v>146</v>
      </c>
      <c r="G5" s="127" t="s">
        <v>30</v>
      </c>
      <c r="H5" s="247" t="s">
        <v>45</v>
      </c>
      <c r="I5" s="52"/>
    </row>
    <row r="6" spans="1:15" s="17" customFormat="1" ht="15">
      <c r="A6" s="217">
        <v>152</v>
      </c>
      <c r="B6" s="219" t="s">
        <v>396</v>
      </c>
      <c r="C6" s="219" t="s">
        <v>397</v>
      </c>
      <c r="D6" s="219" t="s">
        <v>398</v>
      </c>
      <c r="E6" s="235" t="s">
        <v>352</v>
      </c>
      <c r="F6" s="235" t="s">
        <v>31</v>
      </c>
      <c r="G6" s="219" t="s">
        <v>28</v>
      </c>
      <c r="H6" s="90"/>
      <c r="I6" s="52"/>
    </row>
    <row r="7" spans="1:15" s="17" customFormat="1" ht="15">
      <c r="A7" s="217">
        <v>153</v>
      </c>
      <c r="B7" s="222" t="s">
        <v>670</v>
      </c>
      <c r="C7" s="222" t="s">
        <v>671</v>
      </c>
      <c r="D7" s="222" t="s">
        <v>672</v>
      </c>
      <c r="E7" s="222" t="s">
        <v>673</v>
      </c>
      <c r="F7" s="222" t="s">
        <v>674</v>
      </c>
      <c r="G7" s="90" t="s">
        <v>28</v>
      </c>
      <c r="H7" s="245"/>
      <c r="I7" s="52"/>
    </row>
    <row r="8" spans="1:15" s="17" customFormat="1" ht="15">
      <c r="A8" s="217">
        <v>154</v>
      </c>
      <c r="B8" s="227" t="s">
        <v>580</v>
      </c>
      <c r="C8" s="227" t="s">
        <v>581</v>
      </c>
      <c r="D8" s="227" t="s">
        <v>582</v>
      </c>
      <c r="E8" s="227" t="s">
        <v>583</v>
      </c>
      <c r="F8" s="227" t="s">
        <v>135</v>
      </c>
      <c r="G8" s="132" t="s">
        <v>28</v>
      </c>
      <c r="H8" s="248"/>
      <c r="I8" s="92"/>
    </row>
    <row r="9" spans="1:15" s="17" customFormat="1" ht="15.75" customHeight="1">
      <c r="A9" s="217">
        <v>155</v>
      </c>
      <c r="B9" s="222" t="s">
        <v>666</v>
      </c>
      <c r="C9" s="222" t="s">
        <v>667</v>
      </c>
      <c r="D9" s="222" t="s">
        <v>91</v>
      </c>
      <c r="E9" s="222" t="s">
        <v>668</v>
      </c>
      <c r="F9" s="222" t="s">
        <v>669</v>
      </c>
      <c r="G9" s="90" t="s">
        <v>28</v>
      </c>
      <c r="H9" s="90"/>
      <c r="I9" s="52"/>
    </row>
    <row r="10" spans="1:15" s="17" customFormat="1" ht="15">
      <c r="A10" s="217">
        <v>156</v>
      </c>
      <c r="B10" s="195" t="s">
        <v>316</v>
      </c>
      <c r="C10" s="222" t="s">
        <v>317</v>
      </c>
      <c r="D10" s="222" t="s">
        <v>493</v>
      </c>
      <c r="E10" s="222" t="s">
        <v>494</v>
      </c>
      <c r="F10" s="195" t="s">
        <v>318</v>
      </c>
      <c r="G10" s="90" t="s">
        <v>28</v>
      </c>
      <c r="H10" s="90"/>
      <c r="I10" s="92"/>
    </row>
    <row r="11" spans="1:15" s="17" customFormat="1" ht="15">
      <c r="A11" s="217">
        <v>157</v>
      </c>
      <c r="B11" s="222" t="s">
        <v>449</v>
      </c>
      <c r="C11" s="222" t="s">
        <v>446</v>
      </c>
      <c r="D11" s="222" t="s">
        <v>450</v>
      </c>
      <c r="E11" s="222" t="s">
        <v>451</v>
      </c>
      <c r="F11" s="222" t="s">
        <v>184</v>
      </c>
      <c r="G11" s="90" t="s">
        <v>28</v>
      </c>
      <c r="H11" s="208"/>
      <c r="I11" s="52"/>
      <c r="J11" s="32"/>
    </row>
    <row r="12" spans="1:15" s="17" customFormat="1" ht="15">
      <c r="A12" s="217">
        <v>158</v>
      </c>
      <c r="B12" s="222" t="s">
        <v>527</v>
      </c>
      <c r="C12" s="222" t="s">
        <v>276</v>
      </c>
      <c r="D12" s="222" t="s">
        <v>525</v>
      </c>
      <c r="E12" s="222" t="s">
        <v>528</v>
      </c>
      <c r="F12" s="222" t="s">
        <v>242</v>
      </c>
      <c r="G12" s="90" t="s">
        <v>28</v>
      </c>
      <c r="H12" s="244"/>
      <c r="I12" s="92"/>
      <c r="O12" s="6"/>
    </row>
    <row r="13" spans="1:15" ht="15">
      <c r="A13" s="217">
        <v>159</v>
      </c>
      <c r="B13" s="222" t="s">
        <v>163</v>
      </c>
      <c r="C13" s="222" t="s">
        <v>164</v>
      </c>
      <c r="D13" s="222" t="s">
        <v>165</v>
      </c>
      <c r="E13" s="222" t="s">
        <v>166</v>
      </c>
      <c r="F13" s="222" t="s">
        <v>170</v>
      </c>
      <c r="G13" s="90" t="s">
        <v>28</v>
      </c>
      <c r="H13" s="208"/>
      <c r="I13" s="52"/>
    </row>
    <row r="14" spans="1:15" ht="15">
      <c r="A14" s="217">
        <v>160</v>
      </c>
      <c r="B14" s="222" t="s">
        <v>445</v>
      </c>
      <c r="C14" s="222" t="s">
        <v>446</v>
      </c>
      <c r="D14" s="222" t="s">
        <v>447</v>
      </c>
      <c r="E14" s="222" t="s">
        <v>448</v>
      </c>
      <c r="F14" s="222" t="s">
        <v>184</v>
      </c>
      <c r="G14" s="90" t="s">
        <v>30</v>
      </c>
      <c r="H14" s="90"/>
      <c r="I14" s="52"/>
    </row>
    <row r="15" spans="1:15" ht="15">
      <c r="A15" s="217">
        <v>161</v>
      </c>
      <c r="B15" s="222" t="s">
        <v>489</v>
      </c>
      <c r="C15" s="232" t="s">
        <v>490</v>
      </c>
      <c r="D15" s="232" t="s">
        <v>491</v>
      </c>
      <c r="E15" s="232" t="s">
        <v>492</v>
      </c>
      <c r="F15" s="232" t="s">
        <v>109</v>
      </c>
      <c r="G15" s="90" t="s">
        <v>28</v>
      </c>
      <c r="H15" s="246"/>
      <c r="I15" s="93"/>
    </row>
  </sheetData>
  <sortState ref="B3:H15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3" sqref="F3:F10"/>
    </sheetView>
  </sheetViews>
  <sheetFormatPr defaultRowHeight="15.75"/>
  <cols>
    <col min="1" max="1" width="4.140625" style="146" customWidth="1"/>
    <col min="2" max="2" width="15.5703125" style="151" customWidth="1"/>
    <col min="3" max="3" width="16.140625" style="151" customWidth="1"/>
    <col min="4" max="4" width="12.85546875" style="151" customWidth="1"/>
    <col min="5" max="5" width="13" style="151" customWidth="1"/>
    <col min="6" max="6" width="13.28515625" style="146" customWidth="1"/>
    <col min="7" max="7" width="4.85546875" style="158" customWidth="1"/>
    <col min="8" max="8" width="5.42578125" style="156" customWidth="1"/>
    <col min="9" max="9" width="5" style="156" customWidth="1"/>
    <col min="10" max="16384" width="9.140625" style="146"/>
  </cols>
  <sheetData>
    <row r="1" spans="1:10" ht="18">
      <c r="A1" s="147" t="s">
        <v>185</v>
      </c>
      <c r="B1" s="150"/>
      <c r="C1" s="150"/>
      <c r="D1" s="150"/>
      <c r="E1" s="150"/>
      <c r="F1" s="148"/>
      <c r="H1" s="155"/>
      <c r="I1" s="155"/>
    </row>
    <row r="2" spans="1:10" s="149" customFormat="1" ht="18">
      <c r="A2" s="152" t="s">
        <v>0</v>
      </c>
      <c r="B2" s="161" t="s">
        <v>5</v>
      </c>
      <c r="C2" s="161" t="s">
        <v>6</v>
      </c>
      <c r="D2" s="161" t="s">
        <v>7</v>
      </c>
      <c r="E2" s="161" t="s">
        <v>8</v>
      </c>
      <c r="F2" s="162" t="s">
        <v>1</v>
      </c>
      <c r="G2" s="162" t="s">
        <v>4</v>
      </c>
      <c r="H2" s="163" t="s">
        <v>2</v>
      </c>
      <c r="I2" s="163" t="s">
        <v>3</v>
      </c>
    </row>
    <row r="3" spans="1:10" ht="12.75">
      <c r="A3" s="137">
        <v>162</v>
      </c>
      <c r="B3" s="219" t="s">
        <v>407</v>
      </c>
      <c r="C3" s="219" t="s">
        <v>275</v>
      </c>
      <c r="D3" s="219" t="s">
        <v>408</v>
      </c>
      <c r="E3" s="219" t="s">
        <v>409</v>
      </c>
      <c r="F3" s="219" t="s">
        <v>31</v>
      </c>
      <c r="G3" s="219" t="s">
        <v>28</v>
      </c>
      <c r="H3" s="208"/>
      <c r="I3" s="92"/>
    </row>
    <row r="4" spans="1:10" ht="12.75">
      <c r="A4" s="137">
        <v>163</v>
      </c>
      <c r="B4" s="226" t="s">
        <v>121</v>
      </c>
      <c r="C4" s="226" t="s">
        <v>560</v>
      </c>
      <c r="D4" s="226" t="s">
        <v>131</v>
      </c>
      <c r="E4" s="226" t="s">
        <v>561</v>
      </c>
      <c r="F4" s="226" t="s">
        <v>146</v>
      </c>
      <c r="G4" s="127" t="s">
        <v>28</v>
      </c>
      <c r="H4" s="132" t="s">
        <v>45</v>
      </c>
      <c r="I4" s="92"/>
    </row>
    <row r="5" spans="1:10" ht="12.75">
      <c r="A5" s="137">
        <v>164</v>
      </c>
      <c r="B5" s="222" t="s">
        <v>121</v>
      </c>
      <c r="C5" s="222" t="s">
        <v>188</v>
      </c>
      <c r="D5" s="222" t="s">
        <v>130</v>
      </c>
      <c r="E5" s="222" t="s">
        <v>698</v>
      </c>
      <c r="F5" s="222" t="s">
        <v>184</v>
      </c>
      <c r="G5" s="90" t="s">
        <v>28</v>
      </c>
      <c r="H5" s="242"/>
      <c r="I5" s="92"/>
    </row>
    <row r="6" spans="1:10" ht="12.75">
      <c r="A6" s="137">
        <v>165</v>
      </c>
      <c r="B6" s="226" t="s">
        <v>442</v>
      </c>
      <c r="C6" s="226" t="s">
        <v>558</v>
      </c>
      <c r="D6" s="226" t="s">
        <v>131</v>
      </c>
      <c r="E6" s="226" t="s">
        <v>559</v>
      </c>
      <c r="F6" s="226" t="s">
        <v>146</v>
      </c>
      <c r="G6" s="127" t="s">
        <v>28</v>
      </c>
      <c r="H6" s="242"/>
      <c r="I6" s="92"/>
    </row>
    <row r="7" spans="1:10" ht="12.75">
      <c r="A7" s="137">
        <v>166</v>
      </c>
      <c r="B7" s="219" t="s">
        <v>403</v>
      </c>
      <c r="C7" s="219" t="s">
        <v>404</v>
      </c>
      <c r="D7" s="219" t="s">
        <v>405</v>
      </c>
      <c r="E7" s="219" t="s">
        <v>406</v>
      </c>
      <c r="F7" s="220" t="s">
        <v>31</v>
      </c>
      <c r="G7" s="219" t="s">
        <v>28</v>
      </c>
      <c r="H7" s="244"/>
      <c r="I7" s="92"/>
    </row>
    <row r="8" spans="1:10" ht="12.75">
      <c r="A8" s="137">
        <v>167</v>
      </c>
      <c r="B8" s="222" t="s">
        <v>495</v>
      </c>
      <c r="C8" s="222" t="s">
        <v>496</v>
      </c>
      <c r="D8" s="222" t="s">
        <v>497</v>
      </c>
      <c r="E8" s="222" t="s">
        <v>498</v>
      </c>
      <c r="F8" s="233" t="s">
        <v>109</v>
      </c>
      <c r="G8" s="90" t="s">
        <v>28</v>
      </c>
      <c r="H8" s="244"/>
      <c r="I8" s="92"/>
    </row>
    <row r="9" spans="1:10" ht="12.75">
      <c r="A9" s="137">
        <v>168</v>
      </c>
      <c r="B9" s="219" t="s">
        <v>495</v>
      </c>
      <c r="C9" s="219" t="s">
        <v>602</v>
      </c>
      <c r="D9" s="219" t="s">
        <v>603</v>
      </c>
      <c r="E9" s="222" t="s">
        <v>604</v>
      </c>
      <c r="F9" s="219" t="s">
        <v>31</v>
      </c>
      <c r="G9" s="219" t="s">
        <v>28</v>
      </c>
      <c r="H9" s="245"/>
      <c r="I9" s="40"/>
    </row>
    <row r="10" spans="1:10" s="153" customFormat="1" ht="14.25">
      <c r="A10" s="182">
        <v>131</v>
      </c>
      <c r="B10" s="222" t="s">
        <v>102</v>
      </c>
      <c r="C10" s="222" t="s">
        <v>103</v>
      </c>
      <c r="D10" s="222" t="s">
        <v>104</v>
      </c>
      <c r="E10" s="222" t="s">
        <v>105</v>
      </c>
      <c r="F10" s="222" t="s">
        <v>43</v>
      </c>
      <c r="G10" s="90" t="s">
        <v>30</v>
      </c>
      <c r="H10" s="90" t="s">
        <v>45</v>
      </c>
      <c r="I10" s="92"/>
      <c r="J10" s="157"/>
    </row>
    <row r="11" spans="1:10">
      <c r="A11" s="159"/>
      <c r="B11" s="44"/>
      <c r="C11" s="44"/>
      <c r="D11" s="44"/>
      <c r="E11" s="44"/>
      <c r="F11" s="159"/>
      <c r="G11" s="202"/>
      <c r="H11" s="40"/>
      <c r="I11" s="40"/>
    </row>
  </sheetData>
  <sortState ref="B4:H10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:E12"/>
    </sheetView>
  </sheetViews>
  <sheetFormatPr defaultRowHeight="15.75"/>
  <cols>
    <col min="1" max="1" width="5" customWidth="1"/>
    <col min="2" max="2" width="16.7109375" style="14" customWidth="1"/>
    <col min="3" max="3" width="12.140625" style="14" customWidth="1"/>
    <col min="4" max="4" width="14" style="14" customWidth="1"/>
    <col min="5" max="5" width="15.42578125" style="14" customWidth="1"/>
    <col min="6" max="6" width="16.140625" customWidth="1"/>
    <col min="7" max="7" width="4.85546875" style="33" customWidth="1"/>
    <col min="8" max="8" width="5.42578125" style="31" customWidth="1"/>
    <col min="9" max="9" width="5" style="31" customWidth="1"/>
  </cols>
  <sheetData>
    <row r="1" spans="1:15" ht="18">
      <c r="A1" s="1" t="s">
        <v>26</v>
      </c>
      <c r="B1" s="13"/>
      <c r="C1" s="13"/>
      <c r="D1" s="13"/>
      <c r="E1" s="13"/>
      <c r="F1" s="2"/>
      <c r="H1" s="29"/>
      <c r="I1" s="29"/>
    </row>
    <row r="2" spans="1:15" s="12" customFormat="1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3" t="s">
        <v>1</v>
      </c>
      <c r="G2" s="63" t="s">
        <v>4</v>
      </c>
      <c r="H2" s="64" t="s">
        <v>2</v>
      </c>
      <c r="I2" s="64" t="s">
        <v>3</v>
      </c>
    </row>
    <row r="3" spans="1:15" s="17" customFormat="1" ht="14.25">
      <c r="A3" s="182">
        <v>163</v>
      </c>
      <c r="B3" s="226" t="s">
        <v>121</v>
      </c>
      <c r="C3" s="226" t="s">
        <v>560</v>
      </c>
      <c r="D3" s="226" t="s">
        <v>131</v>
      </c>
      <c r="E3" s="226" t="s">
        <v>561</v>
      </c>
      <c r="F3" s="226" t="s">
        <v>146</v>
      </c>
      <c r="G3" s="127" t="s">
        <v>28</v>
      </c>
      <c r="H3" s="132" t="s">
        <v>45</v>
      </c>
      <c r="I3" s="92"/>
    </row>
    <row r="4" spans="1:15" s="17" customFormat="1" ht="14.25">
      <c r="A4" s="182">
        <v>164</v>
      </c>
      <c r="B4" s="222" t="s">
        <v>186</v>
      </c>
      <c r="C4" s="222" t="s">
        <v>452</v>
      </c>
      <c r="D4" s="222" t="s">
        <v>453</v>
      </c>
      <c r="E4" s="222" t="s">
        <v>187</v>
      </c>
      <c r="F4" s="222" t="s">
        <v>184</v>
      </c>
      <c r="G4" s="90" t="s">
        <v>28</v>
      </c>
      <c r="H4" s="208"/>
      <c r="I4" s="127"/>
    </row>
    <row r="5" spans="1:15" s="17" customFormat="1" ht="15.75" customHeight="1">
      <c r="A5" s="251">
        <v>165</v>
      </c>
      <c r="B5" s="226" t="s">
        <v>442</v>
      </c>
      <c r="C5" s="203" t="s">
        <v>558</v>
      </c>
      <c r="D5" s="226" t="s">
        <v>131</v>
      </c>
      <c r="E5" s="243" t="s">
        <v>559</v>
      </c>
      <c r="F5" s="243" t="s">
        <v>146</v>
      </c>
      <c r="G5" s="127" t="s">
        <v>28</v>
      </c>
      <c r="H5" s="242"/>
      <c r="I5" s="92"/>
    </row>
    <row r="6" spans="1:15" s="17" customFormat="1" ht="14.25">
      <c r="A6" s="97">
        <v>169</v>
      </c>
      <c r="B6" s="222" t="s">
        <v>288</v>
      </c>
      <c r="C6" s="222" t="s">
        <v>284</v>
      </c>
      <c r="D6" s="222" t="s">
        <v>150</v>
      </c>
      <c r="E6" s="222" t="s">
        <v>537</v>
      </c>
      <c r="F6" s="222" t="s">
        <v>147</v>
      </c>
      <c r="G6" s="90" t="s">
        <v>29</v>
      </c>
      <c r="H6" s="208"/>
      <c r="I6" s="182"/>
    </row>
    <row r="7" spans="1:15" s="17" customFormat="1" ht="14.25">
      <c r="A7" s="219">
        <v>170</v>
      </c>
      <c r="B7" s="227" t="s">
        <v>95</v>
      </c>
      <c r="C7" s="227" t="s">
        <v>296</v>
      </c>
      <c r="D7" s="227" t="s">
        <v>297</v>
      </c>
      <c r="E7" s="227" t="s">
        <v>298</v>
      </c>
      <c r="F7" s="227" t="s">
        <v>88</v>
      </c>
      <c r="G7" s="132" t="s">
        <v>29</v>
      </c>
      <c r="H7" s="208"/>
      <c r="I7" s="139"/>
    </row>
    <row r="8" spans="1:15" s="17" customFormat="1" ht="14.25">
      <c r="A8" s="219">
        <v>171</v>
      </c>
      <c r="B8" s="227" t="s">
        <v>584</v>
      </c>
      <c r="C8" s="227" t="s">
        <v>585</v>
      </c>
      <c r="D8" s="227" t="s">
        <v>586</v>
      </c>
      <c r="E8" s="227" t="s">
        <v>587</v>
      </c>
      <c r="F8" s="227" t="s">
        <v>135</v>
      </c>
      <c r="G8" s="132" t="s">
        <v>29</v>
      </c>
      <c r="H8" s="208"/>
      <c r="I8" s="182"/>
    </row>
    <row r="9" spans="1:15" s="17" customFormat="1" ht="14.25">
      <c r="A9" s="219">
        <v>172</v>
      </c>
      <c r="B9" s="222" t="s">
        <v>484</v>
      </c>
      <c r="C9" s="222" t="s">
        <v>485</v>
      </c>
      <c r="D9" s="222" t="s">
        <v>469</v>
      </c>
      <c r="E9" s="222" t="s">
        <v>486</v>
      </c>
      <c r="F9" s="222" t="s">
        <v>487</v>
      </c>
      <c r="G9" s="90" t="s">
        <v>29</v>
      </c>
      <c r="H9" s="242"/>
      <c r="I9" s="92"/>
    </row>
    <row r="10" spans="1:15" s="17" customFormat="1" ht="14.25">
      <c r="A10" s="219">
        <v>173</v>
      </c>
      <c r="B10" s="219" t="s">
        <v>410</v>
      </c>
      <c r="C10" s="219" t="s">
        <v>411</v>
      </c>
      <c r="D10" s="219" t="s">
        <v>412</v>
      </c>
      <c r="E10" s="219" t="s">
        <v>413</v>
      </c>
      <c r="F10" s="219" t="s">
        <v>31</v>
      </c>
      <c r="G10" s="219" t="s">
        <v>29</v>
      </c>
      <c r="H10" s="208"/>
      <c r="I10" s="92"/>
      <c r="J10" s="32"/>
    </row>
    <row r="11" spans="1:15" s="17" customFormat="1" ht="14.25">
      <c r="A11" s="219">
        <v>174</v>
      </c>
      <c r="B11" s="222" t="s">
        <v>460</v>
      </c>
      <c r="C11" s="222" t="s">
        <v>461</v>
      </c>
      <c r="D11" s="222" t="s">
        <v>462</v>
      </c>
      <c r="E11" s="222" t="s">
        <v>463</v>
      </c>
      <c r="F11" s="222" t="s">
        <v>161</v>
      </c>
      <c r="G11" s="90" t="s">
        <v>29</v>
      </c>
      <c r="H11" s="90" t="s">
        <v>45</v>
      </c>
      <c r="I11" s="92"/>
    </row>
    <row r="12" spans="1:15" s="17" customFormat="1" ht="14.25">
      <c r="A12" s="219">
        <v>175</v>
      </c>
      <c r="B12" s="222" t="s">
        <v>675</v>
      </c>
      <c r="C12" s="222" t="s">
        <v>676</v>
      </c>
      <c r="D12" s="222" t="s">
        <v>677</v>
      </c>
      <c r="E12" s="222" t="s">
        <v>678</v>
      </c>
      <c r="F12" s="222" t="s">
        <v>620</v>
      </c>
      <c r="G12" s="90" t="s">
        <v>29</v>
      </c>
      <c r="H12" s="90"/>
      <c r="I12" s="92"/>
      <c r="O12" s="6"/>
    </row>
    <row r="13" spans="1:15" ht="12.75">
      <c r="A13" s="97"/>
      <c r="B13" s="58"/>
      <c r="C13" s="58"/>
      <c r="D13" s="58"/>
      <c r="E13" s="58"/>
      <c r="F13" s="58"/>
      <c r="G13" s="90"/>
      <c r="H13" s="90"/>
      <c r="I13" s="92"/>
    </row>
    <row r="14" spans="1:15" ht="12.75">
      <c r="A14" s="97"/>
      <c r="B14" s="58"/>
      <c r="C14" s="58"/>
      <c r="D14" s="58"/>
      <c r="E14" s="58"/>
      <c r="F14" s="58"/>
      <c r="G14" s="58"/>
      <c r="H14" s="92"/>
      <c r="I14" s="92"/>
    </row>
    <row r="15" spans="1:15" ht="12.75">
      <c r="A15" s="97"/>
      <c r="B15" s="58"/>
      <c r="C15" s="58"/>
      <c r="D15" s="58"/>
      <c r="E15" s="58"/>
      <c r="F15" s="58"/>
      <c r="G15" s="97"/>
      <c r="H15" s="135"/>
      <c r="I15" s="92"/>
    </row>
    <row r="16" spans="1:15" ht="12.75">
      <c r="A16" s="97"/>
      <c r="B16" s="131"/>
      <c r="C16" s="131"/>
      <c r="D16" s="131"/>
      <c r="E16" s="131"/>
      <c r="F16" s="131"/>
      <c r="G16" s="131"/>
      <c r="H16" s="135"/>
      <c r="I16" s="92"/>
    </row>
    <row r="17" spans="1:9" ht="12.75">
      <c r="A17" s="97"/>
      <c r="B17" s="58"/>
      <c r="C17" s="58"/>
      <c r="D17" s="58"/>
      <c r="E17" s="58"/>
      <c r="F17" s="58"/>
      <c r="G17" s="90"/>
      <c r="H17" s="92"/>
      <c r="I17" s="92"/>
    </row>
    <row r="18" spans="1:9" ht="12.75">
      <c r="A18" s="97"/>
      <c r="B18" s="145"/>
      <c r="C18" s="145"/>
      <c r="D18" s="145"/>
      <c r="E18" s="145"/>
      <c r="F18" s="145"/>
      <c r="G18" s="92"/>
      <c r="H18" s="92"/>
      <c r="I18" s="92"/>
    </row>
  </sheetData>
  <sortState ref="B3:H12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3" sqref="D23"/>
    </sheetView>
  </sheetViews>
  <sheetFormatPr defaultRowHeight="12.75"/>
  <cols>
    <col min="1" max="1" width="4.42578125" customWidth="1"/>
    <col min="2" max="2" width="14.5703125" style="14" customWidth="1"/>
    <col min="3" max="3" width="17.85546875" style="14" customWidth="1"/>
    <col min="4" max="4" width="18.28515625" style="14" customWidth="1"/>
    <col min="5" max="5" width="14.5703125" style="14" customWidth="1"/>
    <col min="6" max="6" width="15" customWidth="1"/>
    <col min="7" max="7" width="5" style="31" customWidth="1"/>
    <col min="8" max="8" width="4.85546875" style="31" customWidth="1"/>
    <col min="9" max="9" width="4.5703125" style="31" customWidth="1"/>
  </cols>
  <sheetData>
    <row r="1" spans="1:9" ht="18">
      <c r="A1" s="1" t="s">
        <v>27</v>
      </c>
      <c r="B1" s="13"/>
      <c r="C1" s="13"/>
      <c r="D1" s="13"/>
      <c r="E1" s="13"/>
      <c r="F1" s="2"/>
      <c r="G1" s="29"/>
      <c r="H1" s="29"/>
      <c r="I1" s="29"/>
    </row>
    <row r="2" spans="1:9" s="12" customFormat="1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3" t="s">
        <v>1</v>
      </c>
      <c r="G2" s="63" t="s">
        <v>4</v>
      </c>
      <c r="H2" s="64" t="s">
        <v>2</v>
      </c>
      <c r="I2" s="64" t="s">
        <v>3</v>
      </c>
    </row>
    <row r="3" spans="1:9" s="17" customFormat="1" ht="15">
      <c r="A3" s="3">
        <v>176</v>
      </c>
      <c r="B3" s="199" t="s">
        <v>155</v>
      </c>
      <c r="C3" s="199" t="s">
        <v>156</v>
      </c>
      <c r="D3" s="191" t="s">
        <v>107</v>
      </c>
      <c r="E3" s="191" t="s">
        <v>157</v>
      </c>
      <c r="F3" s="191" t="s">
        <v>158</v>
      </c>
      <c r="G3" s="239" t="s">
        <v>89</v>
      </c>
      <c r="H3" s="208"/>
      <c r="I3" s="139"/>
    </row>
    <row r="4" spans="1:9" s="17" customFormat="1" ht="15">
      <c r="A4" s="217">
        <v>177</v>
      </c>
      <c r="B4" s="237" t="s">
        <v>588</v>
      </c>
      <c r="C4" s="143" t="s">
        <v>589</v>
      </c>
      <c r="D4" s="226" t="s">
        <v>590</v>
      </c>
      <c r="E4" s="226" t="s">
        <v>591</v>
      </c>
      <c r="F4" s="226" t="s">
        <v>135</v>
      </c>
      <c r="G4" s="127" t="s">
        <v>89</v>
      </c>
      <c r="H4" s="208"/>
      <c r="I4" s="139"/>
    </row>
    <row r="5" spans="1:9" s="17" customFormat="1" ht="15">
      <c r="A5" s="217">
        <v>178</v>
      </c>
      <c r="B5" s="219" t="s">
        <v>683</v>
      </c>
      <c r="C5" s="220" t="s">
        <v>643</v>
      </c>
      <c r="D5" s="220" t="s">
        <v>684</v>
      </c>
      <c r="E5" s="220" t="s">
        <v>685</v>
      </c>
      <c r="F5" s="220" t="s">
        <v>620</v>
      </c>
      <c r="G5" s="208" t="s">
        <v>89</v>
      </c>
      <c r="H5" s="208"/>
      <c r="I5" s="139"/>
    </row>
    <row r="6" spans="1:9" ht="15" customHeight="1">
      <c r="A6" s="217">
        <v>179</v>
      </c>
      <c r="B6" s="219" t="s">
        <v>523</v>
      </c>
      <c r="C6" s="219" t="s">
        <v>299</v>
      </c>
      <c r="D6" s="219" t="s">
        <v>300</v>
      </c>
      <c r="E6" s="219" t="s">
        <v>301</v>
      </c>
      <c r="F6" s="219" t="s">
        <v>697</v>
      </c>
      <c r="G6" s="208" t="s">
        <v>29</v>
      </c>
      <c r="H6" s="141" t="s">
        <v>45</v>
      </c>
      <c r="I6" s="142"/>
    </row>
    <row r="7" spans="1:9" ht="15" customHeight="1">
      <c r="A7" s="217">
        <v>180</v>
      </c>
      <c r="B7" s="238" t="s">
        <v>90</v>
      </c>
      <c r="C7" s="238" t="s">
        <v>679</v>
      </c>
      <c r="D7" s="219" t="s">
        <v>680</v>
      </c>
      <c r="E7" s="219" t="s">
        <v>681</v>
      </c>
      <c r="F7" s="193" t="s">
        <v>682</v>
      </c>
      <c r="G7" s="208" t="s">
        <v>89</v>
      </c>
      <c r="H7" s="208"/>
      <c r="I7" s="92"/>
    </row>
    <row r="8" spans="1:9" ht="15" customHeight="1">
      <c r="A8" s="217">
        <v>181</v>
      </c>
      <c r="B8" s="137" t="s">
        <v>499</v>
      </c>
      <c r="C8" s="241" t="s">
        <v>500</v>
      </c>
      <c r="D8" s="220" t="s">
        <v>141</v>
      </c>
      <c r="E8" s="220" t="s">
        <v>501</v>
      </c>
      <c r="F8" s="220" t="s">
        <v>109</v>
      </c>
      <c r="G8" s="208" t="s">
        <v>89</v>
      </c>
      <c r="H8" s="134"/>
      <c r="I8" s="140"/>
    </row>
    <row r="9" spans="1:9" ht="15">
      <c r="A9" s="217">
        <v>182</v>
      </c>
      <c r="B9" s="97"/>
      <c r="C9" s="97"/>
      <c r="D9" s="97"/>
      <c r="E9" s="97"/>
      <c r="F9" s="58"/>
      <c r="G9" s="92"/>
      <c r="H9" s="97"/>
      <c r="I9" s="92"/>
    </row>
    <row r="10" spans="1:9" ht="15">
      <c r="A10" s="3"/>
      <c r="B10" s="122"/>
      <c r="C10" s="122"/>
      <c r="D10" s="122"/>
      <c r="E10" s="122"/>
      <c r="F10" s="133"/>
      <c r="G10" s="127"/>
      <c r="H10" s="92"/>
      <c r="I10" s="92"/>
    </row>
    <row r="11" spans="1:9" s="17" customFormat="1" ht="15">
      <c r="A11" s="3"/>
      <c r="B11" s="97"/>
      <c r="C11" s="97"/>
      <c r="D11" s="97"/>
      <c r="E11" s="97"/>
      <c r="F11" s="97"/>
      <c r="G11" s="92"/>
      <c r="H11" s="92"/>
      <c r="I11" s="97"/>
    </row>
    <row r="12" spans="1:9" ht="15">
      <c r="A12" s="3"/>
      <c r="B12" s="44"/>
      <c r="C12" s="65"/>
      <c r="D12" s="44"/>
      <c r="E12" s="44"/>
      <c r="F12" s="36"/>
      <c r="G12" s="40"/>
      <c r="H12" s="40"/>
      <c r="I12" s="40"/>
    </row>
    <row r="13" spans="1:9" ht="15">
      <c r="A13" s="3"/>
      <c r="B13" s="44"/>
      <c r="C13" s="44"/>
      <c r="D13" s="44"/>
      <c r="E13" s="44"/>
      <c r="F13" s="36"/>
      <c r="G13" s="40"/>
      <c r="H13" s="40"/>
      <c r="I13" s="40"/>
    </row>
  </sheetData>
  <sortState ref="B4:H8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3" sqref="B3:B8"/>
    </sheetView>
  </sheetViews>
  <sheetFormatPr defaultRowHeight="12.75"/>
  <cols>
    <col min="1" max="1" width="6.140625" customWidth="1"/>
    <col min="2" max="2" width="15.28515625" style="14" customWidth="1"/>
    <col min="3" max="3" width="13.5703125" style="14" customWidth="1"/>
    <col min="4" max="4" width="14.5703125" style="14" customWidth="1"/>
    <col min="5" max="5" width="17.5703125" style="14" customWidth="1"/>
    <col min="6" max="6" width="17.28515625" customWidth="1"/>
    <col min="7" max="7" width="5" style="31" customWidth="1"/>
    <col min="8" max="8" width="5.42578125" style="31" customWidth="1"/>
    <col min="9" max="9" width="5" style="31" customWidth="1"/>
  </cols>
  <sheetData>
    <row r="1" spans="1:9" ht="18">
      <c r="A1" s="1" t="s">
        <v>13</v>
      </c>
      <c r="B1" s="13"/>
      <c r="C1" s="13"/>
      <c r="D1" s="13"/>
      <c r="E1" s="13"/>
      <c r="F1" s="2"/>
      <c r="G1" s="29"/>
      <c r="H1" s="29"/>
      <c r="I1" s="29"/>
    </row>
    <row r="2" spans="1:9" s="12" customFormat="1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3" t="s">
        <v>1</v>
      </c>
      <c r="G2" s="63" t="s">
        <v>4</v>
      </c>
      <c r="H2" s="64" t="s">
        <v>2</v>
      </c>
      <c r="I2" s="64" t="s">
        <v>3</v>
      </c>
    </row>
    <row r="3" spans="1:9" s="17" customFormat="1" ht="15">
      <c r="A3" s="3">
        <v>183</v>
      </c>
      <c r="B3" s="137" t="s">
        <v>121</v>
      </c>
      <c r="C3" s="137" t="s">
        <v>122</v>
      </c>
      <c r="D3" s="219" t="s">
        <v>483</v>
      </c>
      <c r="E3" s="219" t="s">
        <v>123</v>
      </c>
      <c r="F3" s="219" t="s">
        <v>118</v>
      </c>
      <c r="G3" s="208" t="s">
        <v>89</v>
      </c>
      <c r="H3" s="208"/>
      <c r="I3" s="208"/>
    </row>
    <row r="4" spans="1:9" ht="15" customHeight="1">
      <c r="A4" s="217">
        <v>184</v>
      </c>
      <c r="B4" s="219" t="s">
        <v>686</v>
      </c>
      <c r="C4" s="219" t="s">
        <v>687</v>
      </c>
      <c r="D4" s="219" t="s">
        <v>619</v>
      </c>
      <c r="E4" s="219" t="s">
        <v>92</v>
      </c>
      <c r="F4" s="219" t="s">
        <v>620</v>
      </c>
      <c r="G4" s="208" t="s">
        <v>89</v>
      </c>
      <c r="H4" s="208"/>
      <c r="I4" s="208"/>
    </row>
    <row r="5" spans="1:9" s="17" customFormat="1" ht="15">
      <c r="A5" s="217">
        <v>185</v>
      </c>
      <c r="B5" s="219" t="s">
        <v>688</v>
      </c>
      <c r="C5" s="220" t="s">
        <v>689</v>
      </c>
      <c r="D5" s="220" t="s">
        <v>690</v>
      </c>
      <c r="E5" s="220" t="s">
        <v>691</v>
      </c>
      <c r="F5" s="240" t="s">
        <v>692</v>
      </c>
      <c r="G5" s="208" t="s">
        <v>89</v>
      </c>
      <c r="H5" s="208"/>
      <c r="I5" s="208"/>
    </row>
    <row r="6" spans="1:9" ht="15" customHeight="1">
      <c r="A6" s="217">
        <v>186</v>
      </c>
      <c r="B6" s="222" t="s">
        <v>693</v>
      </c>
      <c r="C6" s="232" t="s">
        <v>276</v>
      </c>
      <c r="D6" s="232" t="s">
        <v>694</v>
      </c>
      <c r="E6" s="232" t="s">
        <v>695</v>
      </c>
      <c r="F6" s="232" t="s">
        <v>696</v>
      </c>
      <c r="G6" s="90" t="s">
        <v>89</v>
      </c>
      <c r="H6" s="208"/>
      <c r="I6" s="208"/>
    </row>
    <row r="7" spans="1:9" ht="15" customHeight="1">
      <c r="A7" s="217">
        <v>187</v>
      </c>
      <c r="B7" s="193" t="s">
        <v>538</v>
      </c>
      <c r="C7" s="220" t="s">
        <v>539</v>
      </c>
      <c r="D7" s="219" t="s">
        <v>91</v>
      </c>
      <c r="E7" s="219" t="s">
        <v>94</v>
      </c>
      <c r="F7" s="219" t="s">
        <v>108</v>
      </c>
      <c r="G7" s="208" t="s">
        <v>89</v>
      </c>
      <c r="H7" s="208" t="s">
        <v>45</v>
      </c>
      <c r="I7" s="208"/>
    </row>
    <row r="8" spans="1:9" ht="15">
      <c r="A8" s="217">
        <v>188</v>
      </c>
      <c r="B8" s="137" t="s">
        <v>502</v>
      </c>
      <c r="C8" s="234" t="s">
        <v>319</v>
      </c>
      <c r="D8" s="235" t="s">
        <v>503</v>
      </c>
      <c r="E8" s="235" t="s">
        <v>302</v>
      </c>
      <c r="F8" s="235" t="s">
        <v>109</v>
      </c>
      <c r="G8" s="236" t="s">
        <v>89</v>
      </c>
      <c r="H8" s="219"/>
      <c r="I8" s="208"/>
    </row>
    <row r="9" spans="1:9" s="17" customFormat="1" ht="15">
      <c r="A9" s="217">
        <v>189</v>
      </c>
      <c r="B9" s="187"/>
      <c r="C9" s="187"/>
      <c r="D9" s="187"/>
      <c r="E9" s="187"/>
      <c r="F9" s="187"/>
      <c r="G9" s="127"/>
      <c r="H9" s="92"/>
      <c r="I9" s="92"/>
    </row>
    <row r="10" spans="1:9" s="17" customFormat="1" ht="15">
      <c r="A10" s="180"/>
      <c r="B10" s="143"/>
      <c r="C10" s="200"/>
      <c r="D10" s="188"/>
      <c r="E10" s="188"/>
      <c r="F10" s="188"/>
      <c r="G10" s="127"/>
      <c r="H10" s="92"/>
      <c r="I10" s="92"/>
    </row>
    <row r="11" spans="1:9" ht="15">
      <c r="A11" s="180"/>
      <c r="B11" s="143"/>
      <c r="C11" s="143"/>
      <c r="D11" s="122"/>
      <c r="E11" s="122"/>
      <c r="F11" s="122"/>
      <c r="G11" s="127"/>
      <c r="H11" s="92"/>
      <c r="I11" s="92"/>
    </row>
    <row r="12" spans="1:9" ht="15">
      <c r="A12" s="3"/>
      <c r="B12" s="144"/>
      <c r="C12" s="144"/>
      <c r="D12" s="97"/>
      <c r="E12" s="97"/>
      <c r="F12" s="97"/>
      <c r="G12" s="92"/>
      <c r="H12" s="92"/>
      <c r="I12" s="92"/>
    </row>
    <row r="13" spans="1:9" ht="15">
      <c r="A13" s="3"/>
      <c r="B13" s="124"/>
      <c r="C13" s="124"/>
      <c r="D13" s="124"/>
      <c r="E13" s="124"/>
      <c r="F13" s="124"/>
      <c r="G13" s="132"/>
      <c r="H13" s="92"/>
      <c r="I13" s="92"/>
    </row>
    <row r="14" spans="1:9" ht="15">
      <c r="A14" s="3"/>
      <c r="B14" s="99"/>
      <c r="C14" s="131"/>
      <c r="D14" s="131"/>
      <c r="E14" s="131"/>
      <c r="F14" s="131"/>
      <c r="G14" s="131"/>
      <c r="H14" s="92"/>
      <c r="I14" s="97"/>
    </row>
    <row r="15" spans="1:9" ht="15">
      <c r="A15" s="3"/>
      <c r="B15" s="131"/>
      <c r="C15" s="131"/>
      <c r="D15" s="131"/>
      <c r="E15" s="131"/>
      <c r="F15" s="131"/>
      <c r="G15" s="131"/>
      <c r="H15" s="92"/>
      <c r="I15" s="92"/>
    </row>
    <row r="16" spans="1:9" ht="15">
      <c r="A16" s="3"/>
      <c r="B16" s="131"/>
      <c r="C16" s="131"/>
      <c r="D16" s="131"/>
      <c r="E16" s="131"/>
      <c r="F16" s="131"/>
      <c r="G16" s="131"/>
      <c r="H16" s="92"/>
      <c r="I16" s="92"/>
    </row>
    <row r="17" spans="1:9" ht="15">
      <c r="A17" s="3"/>
      <c r="B17" s="137"/>
      <c r="C17" s="137"/>
      <c r="D17" s="97"/>
      <c r="E17" s="97"/>
      <c r="F17" s="97"/>
      <c r="G17" s="92"/>
      <c r="H17" s="92"/>
      <c r="I17" s="92"/>
    </row>
    <row r="18" spans="1:9" ht="15">
      <c r="A18" s="3"/>
      <c r="B18" s="97"/>
      <c r="C18" s="97"/>
      <c r="D18" s="97"/>
      <c r="E18" s="97"/>
      <c r="F18" s="97"/>
      <c r="G18" s="92"/>
      <c r="H18" s="92"/>
      <c r="I18" s="92"/>
    </row>
    <row r="19" spans="1:9" ht="15">
      <c r="A19" s="3"/>
      <c r="B19" s="97"/>
      <c r="C19" s="97"/>
      <c r="D19" s="97"/>
      <c r="E19" s="97"/>
      <c r="F19" s="97"/>
      <c r="G19" s="92"/>
      <c r="H19" s="92"/>
      <c r="I19" s="92"/>
    </row>
    <row r="20" spans="1:9">
      <c r="A20" s="36"/>
      <c r="B20" s="44"/>
      <c r="C20" s="44"/>
      <c r="D20" s="44"/>
      <c r="E20" s="44"/>
      <c r="F20" s="36"/>
      <c r="G20" s="40"/>
      <c r="H20" s="40"/>
      <c r="I20" s="40"/>
    </row>
    <row r="21" spans="1:9">
      <c r="A21" s="36"/>
      <c r="B21" s="44"/>
      <c r="C21" s="44"/>
      <c r="D21" s="44"/>
      <c r="E21" s="44"/>
      <c r="F21" s="36"/>
      <c r="G21" s="40"/>
      <c r="H21" s="40"/>
      <c r="I21" s="40"/>
    </row>
  </sheetData>
  <sortState ref="B3:H8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H27" sqref="H27"/>
    </sheetView>
  </sheetViews>
  <sheetFormatPr defaultRowHeight="12.75"/>
  <sheetData>
    <row r="1" spans="1:1">
      <c r="A1" s="201" t="s">
        <v>433</v>
      </c>
    </row>
    <row r="3" spans="1:1">
      <c r="A3" s="201">
        <v>29</v>
      </c>
    </row>
    <row r="4" spans="1:1">
      <c r="A4" s="201">
        <v>44</v>
      </c>
    </row>
    <row r="5" spans="1:1">
      <c r="A5" s="201">
        <v>190</v>
      </c>
    </row>
    <row r="6" spans="1:1">
      <c r="A6" s="201">
        <v>191</v>
      </c>
    </row>
    <row r="7" spans="1:1">
      <c r="A7" s="201">
        <v>192</v>
      </c>
    </row>
    <row r="8" spans="1:1">
      <c r="A8" s="201">
        <v>193</v>
      </c>
    </row>
    <row r="9" spans="1:1">
      <c r="A9" s="201">
        <v>194</v>
      </c>
    </row>
    <row r="10" spans="1:1">
      <c r="A10" s="201">
        <v>195</v>
      </c>
    </row>
    <row r="11" spans="1:1">
      <c r="A11" s="201">
        <v>196</v>
      </c>
    </row>
    <row r="12" spans="1:1">
      <c r="A12" s="201">
        <v>197</v>
      </c>
    </row>
    <row r="13" spans="1:1">
      <c r="A13" s="201">
        <v>198</v>
      </c>
    </row>
    <row r="14" spans="1:1">
      <c r="A14" s="201">
        <v>199</v>
      </c>
    </row>
    <row r="15" spans="1:1">
      <c r="A15" s="201">
        <v>200</v>
      </c>
    </row>
    <row r="16" spans="1:1">
      <c r="A16" s="201">
        <v>201</v>
      </c>
    </row>
    <row r="17" spans="1:1">
      <c r="A17" s="201">
        <v>202</v>
      </c>
    </row>
    <row r="18" spans="1:1">
      <c r="A18" s="201">
        <v>203</v>
      </c>
    </row>
    <row r="19" spans="1:1">
      <c r="A19" s="201">
        <v>204</v>
      </c>
    </row>
    <row r="20" spans="1:1">
      <c r="A20" s="201">
        <v>205</v>
      </c>
    </row>
    <row r="21" spans="1:1">
      <c r="A21" s="201">
        <v>206</v>
      </c>
    </row>
    <row r="22" spans="1:1">
      <c r="A22" s="201">
        <v>207</v>
      </c>
    </row>
    <row r="23" spans="1:1">
      <c r="A23" s="201">
        <v>208</v>
      </c>
    </row>
    <row r="24" spans="1:1">
      <c r="A24" s="201">
        <v>209</v>
      </c>
    </row>
    <row r="25" spans="1:1">
      <c r="A25" s="201"/>
    </row>
    <row r="26" spans="1:1">
      <c r="A26" s="201"/>
    </row>
    <row r="27" spans="1:1">
      <c r="A27" s="201"/>
    </row>
    <row r="28" spans="1:1">
      <c r="A28" s="20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36" sqref="E36"/>
    </sheetView>
  </sheetViews>
  <sheetFormatPr defaultRowHeight="12.75"/>
  <cols>
    <col min="1" max="1" width="4.85546875" customWidth="1"/>
    <col min="2" max="2" width="17.7109375" customWidth="1"/>
    <col min="3" max="3" width="17.28515625" customWidth="1"/>
    <col min="4" max="4" width="17.7109375" customWidth="1"/>
    <col min="5" max="5" width="14.140625" customWidth="1"/>
    <col min="6" max="6" width="15.5703125" bestFit="1" customWidth="1"/>
  </cols>
  <sheetData>
    <row r="1" spans="1:6" ht="18">
      <c r="A1" s="24" t="s">
        <v>14</v>
      </c>
      <c r="B1" s="22"/>
      <c r="C1" s="22"/>
      <c r="D1" s="22"/>
      <c r="E1" s="22"/>
      <c r="F1" s="25"/>
    </row>
    <row r="2" spans="1:6" ht="18">
      <c r="A2" s="16" t="s">
        <v>0</v>
      </c>
      <c r="B2" s="59" t="s">
        <v>5</v>
      </c>
      <c r="C2" s="59" t="s">
        <v>6</v>
      </c>
      <c r="D2" s="59" t="s">
        <v>7</v>
      </c>
      <c r="E2" s="60" t="s">
        <v>8</v>
      </c>
      <c r="F2" s="61" t="s">
        <v>1</v>
      </c>
    </row>
    <row r="3" spans="1:6" ht="15" customHeight="1">
      <c r="A3" s="3">
        <v>1</v>
      </c>
      <c r="B3" s="218" t="s">
        <v>518</v>
      </c>
      <c r="C3" s="218" t="s">
        <v>515</v>
      </c>
      <c r="D3" s="218" t="s">
        <v>179</v>
      </c>
      <c r="E3" s="218" t="s">
        <v>173</v>
      </c>
      <c r="F3" s="218" t="s">
        <v>170</v>
      </c>
    </row>
    <row r="4" spans="1:6" ht="15">
      <c r="A4" s="217">
        <v>2</v>
      </c>
      <c r="B4" s="218" t="s">
        <v>125</v>
      </c>
      <c r="C4" s="218" t="s">
        <v>464</v>
      </c>
      <c r="D4" s="218" t="s">
        <v>350</v>
      </c>
      <c r="E4" s="218" t="s">
        <v>465</v>
      </c>
      <c r="F4" s="218" t="s">
        <v>118</v>
      </c>
    </row>
    <row r="5" spans="1:6" ht="15">
      <c r="A5" s="217">
        <v>3</v>
      </c>
      <c r="B5" s="218" t="s">
        <v>514</v>
      </c>
      <c r="C5" s="218" t="s">
        <v>515</v>
      </c>
      <c r="D5" s="218" t="s">
        <v>516</v>
      </c>
      <c r="E5" s="218" t="s">
        <v>517</v>
      </c>
      <c r="F5" s="218" t="s">
        <v>170</v>
      </c>
    </row>
    <row r="6" spans="1:6" ht="15">
      <c r="A6" s="217">
        <v>4</v>
      </c>
      <c r="B6" s="218" t="s">
        <v>514</v>
      </c>
      <c r="C6" s="218" t="s">
        <v>540</v>
      </c>
      <c r="D6" s="218" t="s">
        <v>541</v>
      </c>
      <c r="E6" s="218" t="s">
        <v>542</v>
      </c>
      <c r="F6" s="218" t="s">
        <v>146</v>
      </c>
    </row>
    <row r="7" spans="1:6" ht="15">
      <c r="A7" s="217">
        <v>5</v>
      </c>
      <c r="B7" s="218" t="s">
        <v>121</v>
      </c>
      <c r="C7" s="218" t="s">
        <v>468</v>
      </c>
      <c r="D7" s="218" t="s">
        <v>469</v>
      </c>
      <c r="E7" s="218" t="s">
        <v>470</v>
      </c>
      <c r="F7" s="218" t="s">
        <v>118</v>
      </c>
    </row>
    <row r="8" spans="1:6" ht="15">
      <c r="A8" s="217">
        <v>6</v>
      </c>
      <c r="B8" s="218" t="s">
        <v>442</v>
      </c>
      <c r="C8" s="218" t="s">
        <v>443</v>
      </c>
      <c r="D8" s="218" t="s">
        <v>251</v>
      </c>
      <c r="E8" s="218" t="s">
        <v>444</v>
      </c>
      <c r="F8" s="218" t="s">
        <v>43</v>
      </c>
    </row>
    <row r="9" spans="1:6" ht="15">
      <c r="A9" s="217">
        <v>7</v>
      </c>
      <c r="B9" s="218" t="s">
        <v>618</v>
      </c>
      <c r="C9" s="218"/>
      <c r="D9" s="218" t="s">
        <v>619</v>
      </c>
      <c r="E9" s="218"/>
      <c r="F9" s="218" t="s">
        <v>620</v>
      </c>
    </row>
    <row r="10" spans="1:6" ht="15">
      <c r="A10" s="217">
        <v>8</v>
      </c>
      <c r="B10" s="218" t="s">
        <v>106</v>
      </c>
      <c r="C10" s="218" t="s">
        <v>471</v>
      </c>
      <c r="D10" s="218" t="s">
        <v>215</v>
      </c>
      <c r="E10" s="218" t="s">
        <v>472</v>
      </c>
      <c r="F10" s="218" t="s">
        <v>118</v>
      </c>
    </row>
    <row r="11" spans="1:6" ht="15">
      <c r="A11" s="217">
        <v>9</v>
      </c>
      <c r="B11" s="218" t="s">
        <v>106</v>
      </c>
      <c r="C11" s="218" t="s">
        <v>473</v>
      </c>
      <c r="D11" s="218" t="s">
        <v>252</v>
      </c>
      <c r="E11" s="218" t="s">
        <v>474</v>
      </c>
      <c r="F11" s="218" t="s">
        <v>118</v>
      </c>
    </row>
    <row r="12" spans="1:6" ht="15">
      <c r="A12" s="217">
        <v>10</v>
      </c>
      <c r="B12" s="218" t="s">
        <v>90</v>
      </c>
      <c r="C12" s="218" t="s">
        <v>466</v>
      </c>
      <c r="D12" s="218" t="s">
        <v>116</v>
      </c>
      <c r="E12" s="218" t="s">
        <v>467</v>
      </c>
      <c r="F12" s="218" t="s">
        <v>118</v>
      </c>
    </row>
    <row r="13" spans="1:6" ht="15">
      <c r="A13" s="217">
        <v>11</v>
      </c>
      <c r="B13" s="218" t="s">
        <v>136</v>
      </c>
      <c r="C13" s="218" t="s">
        <v>621</v>
      </c>
      <c r="D13" s="218" t="s">
        <v>97</v>
      </c>
      <c r="E13" s="218" t="s">
        <v>622</v>
      </c>
      <c r="F13" s="218" t="s">
        <v>620</v>
      </c>
    </row>
    <row r="14" spans="1:6" ht="15">
      <c r="A14" s="217">
        <v>12</v>
      </c>
      <c r="B14" s="218" t="s">
        <v>513</v>
      </c>
      <c r="C14" s="218" t="s">
        <v>167</v>
      </c>
      <c r="D14" s="218" t="s">
        <v>168</v>
      </c>
      <c r="E14" s="218" t="s">
        <v>169</v>
      </c>
      <c r="F14" s="218" t="s">
        <v>170</v>
      </c>
    </row>
    <row r="15" spans="1:6" ht="15">
      <c r="A15" s="217">
        <v>13</v>
      </c>
      <c r="B15" s="3"/>
      <c r="C15" s="3"/>
      <c r="D15" s="3"/>
      <c r="E15" s="3"/>
      <c r="F15" s="9"/>
    </row>
    <row r="16" spans="1:6" ht="15">
      <c r="A16" s="217">
        <v>14</v>
      </c>
      <c r="B16" s="3"/>
      <c r="C16" s="3"/>
      <c r="D16" s="3"/>
      <c r="E16" s="3"/>
      <c r="F16" s="9"/>
    </row>
    <row r="17" spans="1:6" ht="15">
      <c r="A17" s="26"/>
      <c r="B17" s="3"/>
      <c r="C17" s="3"/>
      <c r="D17" s="3"/>
      <c r="E17" s="3"/>
      <c r="F17" s="9"/>
    </row>
    <row r="18" spans="1:6" ht="15">
      <c r="A18" s="26"/>
      <c r="B18" s="3"/>
      <c r="C18" s="3"/>
      <c r="D18" s="3"/>
      <c r="E18" s="3"/>
      <c r="F18" s="9"/>
    </row>
    <row r="19" spans="1:6" ht="15">
      <c r="A19" s="26"/>
      <c r="B19" s="3"/>
      <c r="C19" s="3"/>
      <c r="D19" s="3"/>
      <c r="E19" s="3"/>
      <c r="F19" s="9"/>
    </row>
    <row r="20" spans="1:6" ht="15">
      <c r="A20" s="26"/>
      <c r="B20" s="3"/>
      <c r="C20" s="3"/>
      <c r="D20" s="3"/>
      <c r="E20" s="3"/>
      <c r="F20" s="9"/>
    </row>
    <row r="21" spans="1:6" ht="15">
      <c r="A21" s="26"/>
      <c r="B21" s="3"/>
      <c r="C21" s="3"/>
      <c r="D21" s="3"/>
      <c r="E21" s="3"/>
      <c r="F21" s="28"/>
    </row>
    <row r="22" spans="1:6" ht="15">
      <c r="A22" s="26"/>
      <c r="B22" s="3"/>
      <c r="C22" s="3"/>
      <c r="D22" s="3"/>
      <c r="E22" s="3"/>
      <c r="F22" s="28"/>
    </row>
    <row r="23" spans="1:6" ht="15">
      <c r="A23" s="26"/>
      <c r="B23" s="3"/>
      <c r="C23" s="3"/>
      <c r="D23" s="3"/>
      <c r="E23" s="3"/>
      <c r="F23" s="28"/>
    </row>
  </sheetData>
  <sortState ref="B3:F14">
    <sortCondition ref="B3"/>
  </sortState>
  <phoneticPr fontId="0" type="noConversion"/>
  <pageMargins left="0.28000000000000003" right="0.17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3" sqref="B3:B16"/>
    </sheetView>
  </sheetViews>
  <sheetFormatPr defaultRowHeight="12.75"/>
  <cols>
    <col min="1" max="1" width="4.28515625" style="56" customWidth="1"/>
    <col min="2" max="2" width="18" style="56" customWidth="1"/>
    <col min="3" max="3" width="17" style="56" customWidth="1"/>
    <col min="4" max="4" width="20" style="56" customWidth="1"/>
    <col min="5" max="5" width="16.140625" style="56" customWidth="1"/>
    <col min="6" max="6" width="15.5703125" style="56" bestFit="1" customWidth="1"/>
    <col min="7" max="16384" width="9.140625" style="56"/>
  </cols>
  <sheetData>
    <row r="1" spans="1:7" ht="18">
      <c r="A1" s="54" t="s">
        <v>15</v>
      </c>
      <c r="B1" s="55"/>
      <c r="C1" s="55"/>
      <c r="D1" s="55"/>
      <c r="E1" s="55"/>
      <c r="F1" s="98"/>
    </row>
    <row r="2" spans="1:7" customFormat="1" ht="18">
      <c r="A2" s="16" t="s">
        <v>0</v>
      </c>
      <c r="B2" s="59" t="s">
        <v>5</v>
      </c>
      <c r="C2" s="59" t="s">
        <v>6</v>
      </c>
      <c r="D2" s="59" t="s">
        <v>7</v>
      </c>
      <c r="E2" s="60" t="s">
        <v>8</v>
      </c>
      <c r="F2" s="61" t="s">
        <v>1</v>
      </c>
    </row>
    <row r="3" spans="1:7">
      <c r="A3" s="123">
        <v>15</v>
      </c>
      <c r="B3" s="228" t="s">
        <v>210</v>
      </c>
      <c r="C3" s="228" t="s">
        <v>548</v>
      </c>
      <c r="D3" s="228" t="s">
        <v>549</v>
      </c>
      <c r="E3" s="228" t="s">
        <v>550</v>
      </c>
      <c r="F3" s="228" t="s">
        <v>146</v>
      </c>
    </row>
    <row r="4" spans="1:7">
      <c r="A4" s="229">
        <v>16</v>
      </c>
      <c r="B4" s="219" t="s">
        <v>95</v>
      </c>
      <c r="C4" s="219" t="s">
        <v>96</v>
      </c>
      <c r="D4" s="219" t="s">
        <v>97</v>
      </c>
      <c r="E4" s="219" t="s">
        <v>98</v>
      </c>
      <c r="F4" s="219" t="s">
        <v>43</v>
      </c>
    </row>
    <row r="5" spans="1:7">
      <c r="A5" s="229">
        <v>17</v>
      </c>
      <c r="B5" s="167" t="s">
        <v>419</v>
      </c>
      <c r="C5" s="167" t="s">
        <v>420</v>
      </c>
      <c r="D5" s="219" t="s">
        <v>421</v>
      </c>
      <c r="E5" s="219" t="s">
        <v>325</v>
      </c>
      <c r="F5" s="219" t="s">
        <v>31</v>
      </c>
    </row>
    <row r="6" spans="1:7">
      <c r="A6" s="229">
        <v>18</v>
      </c>
      <c r="B6" s="219" t="s">
        <v>324</v>
      </c>
      <c r="C6" s="219" t="s">
        <v>325</v>
      </c>
      <c r="D6" s="219" t="s">
        <v>326</v>
      </c>
      <c r="E6" s="219" t="s">
        <v>327</v>
      </c>
      <c r="F6" s="219" t="s">
        <v>31</v>
      </c>
    </row>
    <row r="7" spans="1:7">
      <c r="A7" s="229">
        <v>19</v>
      </c>
      <c r="B7" s="219" t="s">
        <v>249</v>
      </c>
      <c r="C7" s="219" t="s">
        <v>128</v>
      </c>
      <c r="D7" s="219" t="s">
        <v>215</v>
      </c>
      <c r="E7" s="219" t="s">
        <v>250</v>
      </c>
      <c r="F7" s="219" t="s">
        <v>43</v>
      </c>
    </row>
    <row r="8" spans="1:7">
      <c r="A8" s="229">
        <v>20</v>
      </c>
      <c r="B8" s="102" t="s">
        <v>422</v>
      </c>
      <c r="C8" s="102" t="s">
        <v>546</v>
      </c>
      <c r="D8" s="102" t="s">
        <v>287</v>
      </c>
      <c r="E8" s="102" t="s">
        <v>547</v>
      </c>
      <c r="F8" s="102" t="s">
        <v>146</v>
      </c>
    </row>
    <row r="9" spans="1:7">
      <c r="A9" s="229">
        <v>21</v>
      </c>
      <c r="B9" s="219" t="s">
        <v>328</v>
      </c>
      <c r="C9" s="219" t="s">
        <v>329</v>
      </c>
      <c r="D9" s="219" t="s">
        <v>330</v>
      </c>
      <c r="E9" s="219" t="s">
        <v>311</v>
      </c>
      <c r="F9" s="219" t="s">
        <v>31</v>
      </c>
      <c r="G9" s="101"/>
    </row>
    <row r="10" spans="1:7">
      <c r="A10" s="229">
        <v>22</v>
      </c>
      <c r="B10" s="219" t="s">
        <v>595</v>
      </c>
      <c r="C10" s="219" t="s">
        <v>596</v>
      </c>
      <c r="D10" s="219" t="s">
        <v>414</v>
      </c>
      <c r="E10" s="219" t="s">
        <v>415</v>
      </c>
      <c r="F10" s="219" t="s">
        <v>31</v>
      </c>
      <c r="G10" s="101"/>
    </row>
    <row r="11" spans="1:7">
      <c r="A11" s="229">
        <v>23</v>
      </c>
      <c r="B11" s="219" t="s">
        <v>519</v>
      </c>
      <c r="C11" s="219" t="s">
        <v>520</v>
      </c>
      <c r="D11" s="219" t="s">
        <v>521</v>
      </c>
      <c r="E11" s="219" t="s">
        <v>522</v>
      </c>
      <c r="F11" s="219" t="s">
        <v>170</v>
      </c>
      <c r="G11" s="101"/>
    </row>
    <row r="12" spans="1:7">
      <c r="A12" s="229">
        <v>24</v>
      </c>
      <c r="B12" s="219" t="s">
        <v>99</v>
      </c>
      <c r="C12" s="219" t="s">
        <v>529</v>
      </c>
      <c r="D12" s="219" t="s">
        <v>91</v>
      </c>
      <c r="E12" s="219" t="s">
        <v>128</v>
      </c>
      <c r="F12" s="219" t="s">
        <v>147</v>
      </c>
    </row>
    <row r="13" spans="1:7">
      <c r="A13" s="229">
        <v>25</v>
      </c>
      <c r="B13" s="102" t="s">
        <v>145</v>
      </c>
      <c r="C13" s="102" t="s">
        <v>543</v>
      </c>
      <c r="D13" s="102" t="s">
        <v>544</v>
      </c>
      <c r="E13" s="102" t="s">
        <v>545</v>
      </c>
      <c r="F13" s="102" t="s">
        <v>146</v>
      </c>
    </row>
    <row r="14" spans="1:7">
      <c r="A14" s="229">
        <v>26</v>
      </c>
      <c r="B14" s="219" t="s">
        <v>268</v>
      </c>
      <c r="C14" s="219" t="s">
        <v>269</v>
      </c>
      <c r="D14" s="219" t="s">
        <v>270</v>
      </c>
      <c r="E14" s="219" t="s">
        <v>132</v>
      </c>
      <c r="F14" s="219" t="s">
        <v>197</v>
      </c>
    </row>
    <row r="15" spans="1:7">
      <c r="A15" s="229">
        <v>27</v>
      </c>
      <c r="B15" s="219" t="s">
        <v>279</v>
      </c>
      <c r="C15" s="219" t="s">
        <v>280</v>
      </c>
      <c r="D15" s="219" t="s">
        <v>281</v>
      </c>
      <c r="E15" s="219" t="s">
        <v>282</v>
      </c>
      <c r="F15" s="219" t="s">
        <v>147</v>
      </c>
    </row>
    <row r="16" spans="1:7">
      <c r="A16" s="229">
        <v>28</v>
      </c>
      <c r="B16" s="219" t="s">
        <v>623</v>
      </c>
      <c r="C16" s="219" t="s">
        <v>624</v>
      </c>
      <c r="D16" s="219" t="s">
        <v>150</v>
      </c>
      <c r="E16" s="219" t="s">
        <v>625</v>
      </c>
      <c r="F16" s="219" t="s">
        <v>620</v>
      </c>
    </row>
    <row r="17" spans="1:6">
      <c r="A17" s="229"/>
      <c r="B17" s="219"/>
      <c r="C17" s="219"/>
      <c r="D17" s="219"/>
      <c r="E17" s="219"/>
      <c r="F17" s="219"/>
    </row>
    <row r="18" spans="1:6" ht="15">
      <c r="A18" s="229"/>
      <c r="B18" s="41"/>
      <c r="C18" s="41"/>
      <c r="D18" s="41"/>
      <c r="E18" s="41"/>
      <c r="F18" s="43"/>
    </row>
    <row r="19" spans="1:6" ht="15">
      <c r="A19" s="57"/>
      <c r="B19" s="41"/>
      <c r="C19" s="41"/>
      <c r="D19" s="41"/>
      <c r="E19" s="41"/>
      <c r="F19" s="43"/>
    </row>
    <row r="20" spans="1:6" ht="15">
      <c r="A20" s="57"/>
      <c r="B20" s="41"/>
      <c r="C20" s="41"/>
      <c r="D20" s="41"/>
      <c r="E20" s="41"/>
      <c r="F20" s="43"/>
    </row>
    <row r="24" spans="1:6" ht="15.75">
      <c r="B24" s="66" t="s">
        <v>12</v>
      </c>
    </row>
  </sheetData>
  <sheetProtection selectLockedCells="1" selectUnlockedCells="1"/>
  <sortState ref="B3:F16">
    <sortCondition ref="B3"/>
  </sortState>
  <phoneticPr fontId="36" type="noConversion"/>
  <pageMargins left="0.74791666666666667" right="0.1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3" sqref="B3:B6"/>
    </sheetView>
  </sheetViews>
  <sheetFormatPr defaultRowHeight="12.75"/>
  <cols>
    <col min="1" max="1" width="4.28515625" customWidth="1"/>
    <col min="2" max="2" width="17" style="14" customWidth="1"/>
    <col min="3" max="3" width="17.5703125" style="14" customWidth="1"/>
    <col min="4" max="4" width="17" style="14" customWidth="1"/>
    <col min="5" max="5" width="18.28515625" style="14" customWidth="1"/>
    <col min="6" max="6" width="15.5703125" style="11" customWidth="1"/>
  </cols>
  <sheetData>
    <row r="1" spans="1:6" s="5" customFormat="1" ht="18">
      <c r="A1" s="24" t="s">
        <v>16</v>
      </c>
      <c r="B1" s="22"/>
      <c r="C1" s="22"/>
      <c r="D1" s="22"/>
      <c r="E1" s="22"/>
      <c r="F1" s="25"/>
    </row>
    <row r="2" spans="1:6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0" t="s">
        <v>1</v>
      </c>
    </row>
    <row r="3" spans="1:6" s="6" customFormat="1" ht="15">
      <c r="A3" s="26">
        <v>30</v>
      </c>
      <c r="B3" s="219" t="s">
        <v>333</v>
      </c>
      <c r="C3" s="220" t="s">
        <v>334</v>
      </c>
      <c r="D3" s="219" t="s">
        <v>129</v>
      </c>
      <c r="E3" s="220" t="s">
        <v>335</v>
      </c>
      <c r="F3" s="220" t="s">
        <v>31</v>
      </c>
    </row>
    <row r="4" spans="1:6" s="6" customFormat="1" ht="15">
      <c r="A4" s="154">
        <v>31</v>
      </c>
      <c r="B4" s="219" t="s">
        <v>504</v>
      </c>
      <c r="C4" s="220" t="s">
        <v>271</v>
      </c>
      <c r="D4" s="219" t="s">
        <v>272</v>
      </c>
      <c r="E4" s="220" t="s">
        <v>273</v>
      </c>
      <c r="F4" s="220" t="s">
        <v>197</v>
      </c>
    </row>
    <row r="5" spans="1:6" s="6" customFormat="1" ht="15">
      <c r="A5" s="154">
        <v>32</v>
      </c>
      <c r="B5" s="219" t="s">
        <v>238</v>
      </c>
      <c r="C5" s="219" t="s">
        <v>239</v>
      </c>
      <c r="D5" s="219" t="s">
        <v>240</v>
      </c>
      <c r="E5" s="219" t="s">
        <v>241</v>
      </c>
      <c r="F5" s="219" t="s">
        <v>242</v>
      </c>
    </row>
    <row r="6" spans="1:6" s="6" customFormat="1" ht="15">
      <c r="A6" s="154">
        <v>33</v>
      </c>
      <c r="B6" s="219" t="s">
        <v>331</v>
      </c>
      <c r="C6" s="219" t="s">
        <v>143</v>
      </c>
      <c r="D6" s="222" t="s">
        <v>597</v>
      </c>
      <c r="E6" s="222" t="s">
        <v>598</v>
      </c>
      <c r="F6" s="222" t="s">
        <v>31</v>
      </c>
    </row>
    <row r="7" spans="1:6" s="6" customFormat="1" ht="15">
      <c r="A7" s="154">
        <v>34</v>
      </c>
      <c r="B7" s="182"/>
      <c r="C7" s="160"/>
      <c r="D7" s="182"/>
      <c r="E7" s="160"/>
      <c r="F7" s="160"/>
    </row>
    <row r="8" spans="1:6" s="6" customFormat="1" ht="15">
      <c r="A8" s="154">
        <v>35</v>
      </c>
      <c r="B8" s="182"/>
      <c r="C8" s="182"/>
      <c r="D8" s="182"/>
      <c r="E8" s="182"/>
      <c r="F8" s="182"/>
    </row>
    <row r="9" spans="1:6" s="6" customFormat="1" ht="15">
      <c r="A9" s="154"/>
      <c r="B9" s="3"/>
      <c r="C9" s="3"/>
      <c r="D9" s="3"/>
      <c r="E9" s="3"/>
      <c r="F9" s="3"/>
    </row>
    <row r="10" spans="1:6" s="6" customFormat="1" ht="15">
      <c r="A10" s="26"/>
      <c r="B10" s="3"/>
      <c r="C10" s="41"/>
      <c r="D10" s="41"/>
      <c r="E10" s="41"/>
      <c r="F10" s="9"/>
    </row>
    <row r="11" spans="1:6" s="6" customFormat="1" ht="15">
      <c r="A11" s="26"/>
      <c r="B11" s="3"/>
      <c r="C11" s="3"/>
      <c r="D11" s="3"/>
      <c r="E11" s="3"/>
      <c r="F11" s="3"/>
    </row>
    <row r="12" spans="1:6" s="6" customFormat="1" ht="15">
      <c r="A12" s="26"/>
      <c r="B12" s="3"/>
      <c r="C12" s="3"/>
      <c r="D12" s="3"/>
      <c r="E12" s="3"/>
      <c r="F12" s="3"/>
    </row>
    <row r="17" spans="2:2" ht="15.75">
      <c r="B17" s="66"/>
    </row>
  </sheetData>
  <sortState ref="B3:F6">
    <sortCondition ref="B3"/>
  </sortState>
  <customSheetViews>
    <customSheetView guid="{AF9FDB14-5726-440D-8E56-45FA86256312}" showRuler="0">
      <selection activeCell="D6" sqref="D6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75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3" sqref="B3:B10"/>
    </sheetView>
  </sheetViews>
  <sheetFormatPr defaultRowHeight="12.75"/>
  <cols>
    <col min="1" max="1" width="4.28515625" customWidth="1"/>
    <col min="2" max="2" width="19.28515625" style="14" customWidth="1"/>
    <col min="3" max="3" width="14.42578125" style="14" customWidth="1"/>
    <col min="4" max="4" width="14.7109375" style="14" customWidth="1"/>
    <col min="5" max="5" width="13" style="14" customWidth="1"/>
    <col min="6" max="6" width="16.7109375" customWidth="1"/>
  </cols>
  <sheetData>
    <row r="1" spans="1:6" s="4" customFormat="1" ht="18" customHeight="1">
      <c r="A1" s="1" t="s">
        <v>17</v>
      </c>
      <c r="B1" s="13"/>
      <c r="C1" s="13"/>
      <c r="D1" s="13"/>
      <c r="E1" s="13"/>
      <c r="F1" s="2"/>
    </row>
    <row r="2" spans="1:6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0" t="s">
        <v>1</v>
      </c>
    </row>
    <row r="3" spans="1:6" s="6" customFormat="1" ht="15">
      <c r="A3" s="3">
        <v>36</v>
      </c>
      <c r="B3" s="219" t="s">
        <v>630</v>
      </c>
      <c r="C3" s="219" t="s">
        <v>275</v>
      </c>
      <c r="D3" s="219" t="s">
        <v>631</v>
      </c>
      <c r="E3" s="219" t="s">
        <v>632</v>
      </c>
      <c r="F3" s="219" t="s">
        <v>620</v>
      </c>
    </row>
    <row r="4" spans="1:6" s="6" customFormat="1" ht="15">
      <c r="A4" s="217">
        <v>37</v>
      </c>
      <c r="B4" s="226" t="s">
        <v>562</v>
      </c>
      <c r="C4" s="226" t="s">
        <v>563</v>
      </c>
      <c r="D4" s="226" t="s">
        <v>564</v>
      </c>
      <c r="E4" s="226" t="s">
        <v>565</v>
      </c>
      <c r="F4" s="203" t="s">
        <v>566</v>
      </c>
    </row>
    <row r="5" spans="1:6" s="8" customFormat="1" ht="15">
      <c r="A5" s="217">
        <v>38</v>
      </c>
      <c r="B5" s="219" t="s">
        <v>626</v>
      </c>
      <c r="C5" s="219" t="s">
        <v>627</v>
      </c>
      <c r="D5" s="219" t="s">
        <v>628</v>
      </c>
      <c r="E5" s="219" t="s">
        <v>629</v>
      </c>
      <c r="F5" s="219" t="s">
        <v>620</v>
      </c>
    </row>
    <row r="6" spans="1:6" s="6" customFormat="1" ht="15">
      <c r="A6" s="217">
        <v>39</v>
      </c>
      <c r="B6" s="219" t="s">
        <v>633</v>
      </c>
      <c r="C6" s="219" t="s">
        <v>634</v>
      </c>
      <c r="D6" s="219" t="s">
        <v>635</v>
      </c>
      <c r="E6" s="219" t="s">
        <v>636</v>
      </c>
      <c r="F6" s="219" t="s">
        <v>620</v>
      </c>
    </row>
    <row r="7" spans="1:6" s="8" customFormat="1" ht="15">
      <c r="A7" s="217">
        <v>40</v>
      </c>
      <c r="B7" s="219" t="s">
        <v>90</v>
      </c>
      <c r="C7" s="219" t="s">
        <v>174</v>
      </c>
      <c r="D7" s="219" t="s">
        <v>175</v>
      </c>
      <c r="E7" s="219" t="s">
        <v>176</v>
      </c>
      <c r="F7" s="219" t="s">
        <v>170</v>
      </c>
    </row>
    <row r="8" spans="1:6" s="8" customFormat="1" ht="15">
      <c r="A8" s="217">
        <v>41</v>
      </c>
      <c r="B8" s="219" t="s">
        <v>171</v>
      </c>
      <c r="C8" s="219" t="s">
        <v>172</v>
      </c>
      <c r="D8" s="219" t="s">
        <v>129</v>
      </c>
      <c r="E8" s="219" t="s">
        <v>173</v>
      </c>
      <c r="F8" s="219" t="s">
        <v>170</v>
      </c>
    </row>
    <row r="9" spans="1:6" s="8" customFormat="1" ht="15">
      <c r="A9" s="217">
        <v>42</v>
      </c>
      <c r="B9" s="219" t="s">
        <v>277</v>
      </c>
      <c r="C9" s="219" t="s">
        <v>530</v>
      </c>
      <c r="D9" s="219" t="s">
        <v>531</v>
      </c>
      <c r="E9" s="219" t="s">
        <v>530</v>
      </c>
      <c r="F9" s="219" t="s">
        <v>147</v>
      </c>
    </row>
    <row r="10" spans="1:6" s="8" customFormat="1" ht="15">
      <c r="A10" s="217">
        <v>43</v>
      </c>
      <c r="B10" s="219" t="s">
        <v>340</v>
      </c>
      <c r="C10" s="219" t="s">
        <v>341</v>
      </c>
      <c r="D10" s="219" t="s">
        <v>342</v>
      </c>
      <c r="E10" s="219" t="s">
        <v>343</v>
      </c>
      <c r="F10" s="219" t="s">
        <v>31</v>
      </c>
    </row>
    <row r="11" spans="1:6" s="6" customFormat="1" ht="15">
      <c r="A11" s="180"/>
      <c r="B11" s="97"/>
      <c r="C11" s="97"/>
      <c r="D11" s="193"/>
      <c r="E11" s="97"/>
      <c r="F11" s="97"/>
    </row>
    <row r="12" spans="1:6" s="8" customFormat="1" ht="15">
      <c r="A12" s="180"/>
      <c r="B12" s="41"/>
      <c r="C12" s="41"/>
      <c r="D12" s="41"/>
      <c r="E12" s="41"/>
      <c r="F12" s="97"/>
    </row>
    <row r="13" spans="1:6" s="6" customFormat="1" ht="15">
      <c r="A13" s="3"/>
      <c r="B13" s="41"/>
      <c r="C13" s="49"/>
      <c r="D13" s="41"/>
      <c r="E13" s="49"/>
      <c r="F13" s="48"/>
    </row>
    <row r="14" spans="1:6" s="8" customFormat="1" ht="15">
      <c r="A14" s="3"/>
      <c r="B14" s="41"/>
      <c r="C14" s="49"/>
      <c r="D14" s="41"/>
      <c r="E14" s="49"/>
      <c r="F14" s="48"/>
    </row>
  </sheetData>
  <sortState ref="B3:F10">
    <sortCondition ref="B3"/>
  </sortState>
  <pageMargins left="0.35433070866141736" right="0.17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3" sqref="D3:D8"/>
    </sheetView>
  </sheetViews>
  <sheetFormatPr defaultRowHeight="12.75"/>
  <cols>
    <col min="1" max="1" width="4.28515625" customWidth="1"/>
    <col min="2" max="2" width="19.28515625" style="14" customWidth="1"/>
    <col min="3" max="3" width="14.42578125" style="14" customWidth="1"/>
    <col min="4" max="4" width="14.7109375" style="14" customWidth="1"/>
    <col min="5" max="5" width="14.85546875" style="14" customWidth="1"/>
    <col min="6" max="6" width="16" customWidth="1"/>
  </cols>
  <sheetData>
    <row r="1" spans="1:7" ht="18">
      <c r="A1" s="21" t="s">
        <v>18</v>
      </c>
      <c r="B1" s="22"/>
      <c r="C1" s="22"/>
      <c r="D1" s="22"/>
      <c r="E1" s="22"/>
      <c r="F1" s="23"/>
    </row>
    <row r="2" spans="1:7" ht="18">
      <c r="A2" s="16" t="s">
        <v>0</v>
      </c>
      <c r="B2" s="59" t="s">
        <v>5</v>
      </c>
      <c r="C2" s="59" t="s">
        <v>6</v>
      </c>
      <c r="D2" s="59" t="s">
        <v>7</v>
      </c>
      <c r="E2" s="60" t="s">
        <v>8</v>
      </c>
      <c r="F2" s="61" t="s">
        <v>1</v>
      </c>
    </row>
    <row r="3" spans="1:7" ht="15">
      <c r="A3" s="180">
        <v>45</v>
      </c>
      <c r="B3" s="221" t="s">
        <v>283</v>
      </c>
      <c r="C3" s="219" t="s">
        <v>284</v>
      </c>
      <c r="D3" s="221" t="s">
        <v>107</v>
      </c>
      <c r="E3" s="219" t="s">
        <v>285</v>
      </c>
      <c r="F3" s="221" t="s">
        <v>147</v>
      </c>
    </row>
    <row r="4" spans="1:7" ht="15">
      <c r="A4" s="217">
        <v>46</v>
      </c>
      <c r="B4" s="167" t="s">
        <v>336</v>
      </c>
      <c r="C4" s="167" t="s">
        <v>337</v>
      </c>
      <c r="D4" s="167" t="s">
        <v>338</v>
      </c>
      <c r="E4" s="167" t="s">
        <v>339</v>
      </c>
      <c r="F4" s="219" t="s">
        <v>31</v>
      </c>
    </row>
    <row r="5" spans="1:7" ht="15">
      <c r="A5" s="217">
        <v>47</v>
      </c>
      <c r="B5" s="219" t="s">
        <v>127</v>
      </c>
      <c r="C5" s="220" t="s">
        <v>243</v>
      </c>
      <c r="D5" s="219" t="s">
        <v>244</v>
      </c>
      <c r="E5" s="220" t="s">
        <v>245</v>
      </c>
      <c r="F5" s="220" t="s">
        <v>242</v>
      </c>
      <c r="G5" s="100"/>
    </row>
    <row r="6" spans="1:7" ht="15">
      <c r="A6" s="217">
        <v>48</v>
      </c>
      <c r="B6" s="167" t="s">
        <v>344</v>
      </c>
      <c r="C6" s="167" t="s">
        <v>345</v>
      </c>
      <c r="D6" s="167" t="s">
        <v>346</v>
      </c>
      <c r="E6" s="167" t="s">
        <v>347</v>
      </c>
      <c r="F6" s="167" t="s">
        <v>31</v>
      </c>
    </row>
    <row r="7" spans="1:7" ht="15">
      <c r="A7" s="217">
        <v>49</v>
      </c>
      <c r="B7" s="219" t="s">
        <v>348</v>
      </c>
      <c r="C7" s="219" t="s">
        <v>349</v>
      </c>
      <c r="D7" s="219" t="s">
        <v>359</v>
      </c>
      <c r="E7" s="219" t="s">
        <v>417</v>
      </c>
      <c r="F7" s="219" t="s">
        <v>31</v>
      </c>
    </row>
    <row r="8" spans="1:7" ht="15">
      <c r="A8" s="217">
        <v>50</v>
      </c>
      <c r="B8" s="219" t="s">
        <v>599</v>
      </c>
      <c r="C8" s="219" t="s">
        <v>600</v>
      </c>
      <c r="D8" s="219" t="s">
        <v>601</v>
      </c>
      <c r="E8" s="219" t="s">
        <v>406</v>
      </c>
      <c r="F8" s="219" t="s">
        <v>31</v>
      </c>
    </row>
    <row r="9" spans="1:7" ht="15">
      <c r="A9" s="217">
        <v>51</v>
      </c>
      <c r="B9" s="3"/>
      <c r="C9" s="27"/>
      <c r="D9" s="3"/>
      <c r="E9" s="27"/>
      <c r="F9" s="28"/>
    </row>
    <row r="10" spans="1:7" ht="15">
      <c r="A10" s="3"/>
      <c r="B10" s="3"/>
      <c r="C10" s="3"/>
      <c r="D10" s="3"/>
      <c r="E10" s="3"/>
      <c r="F10" s="9"/>
    </row>
    <row r="11" spans="1:7" ht="15">
      <c r="A11" s="3"/>
      <c r="B11" s="3"/>
      <c r="C11" s="27"/>
      <c r="D11" s="3"/>
      <c r="E11" s="27"/>
      <c r="F11" s="27"/>
    </row>
    <row r="12" spans="1:7" ht="15">
      <c r="A12" s="3"/>
      <c r="B12" s="3"/>
      <c r="C12" s="3"/>
      <c r="D12" s="3"/>
      <c r="E12" s="3"/>
      <c r="F12" s="3"/>
    </row>
    <row r="13" spans="1:7" ht="15">
      <c r="A13" s="3"/>
      <c r="B13" s="3"/>
      <c r="C13" s="3"/>
      <c r="D13" s="3"/>
      <c r="E13" s="3"/>
      <c r="F13" s="3"/>
    </row>
    <row r="14" spans="1:7" ht="15">
      <c r="A14" s="3"/>
      <c r="B14" s="3"/>
      <c r="C14" s="3"/>
      <c r="D14" s="3"/>
      <c r="E14" s="3"/>
      <c r="F14" s="3"/>
    </row>
    <row r="15" spans="1:7" ht="15">
      <c r="A15" s="3"/>
      <c r="B15" s="3"/>
      <c r="C15" s="3"/>
      <c r="D15" s="3"/>
      <c r="E15" s="3"/>
      <c r="F15" s="3"/>
    </row>
    <row r="16" spans="1:7" ht="15">
      <c r="A16" s="3"/>
      <c r="B16" s="37"/>
      <c r="C16" s="38"/>
      <c r="D16" s="39"/>
      <c r="E16" s="35"/>
      <c r="F16" s="35"/>
    </row>
  </sheetData>
  <sortState ref="B4:F8">
    <sortCondition ref="B3"/>
  </sortState>
  <customSheetViews>
    <customSheetView guid="{AF9FDB14-5726-440D-8E56-45FA86256312}" showRuler="0">
      <selection activeCell="B21" sqref="B21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17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3" sqref="C3:C17"/>
    </sheetView>
  </sheetViews>
  <sheetFormatPr defaultRowHeight="12.75"/>
  <cols>
    <col min="1" max="1" width="4.28515625" style="56" customWidth="1"/>
    <col min="2" max="2" width="28.5703125" style="56" bestFit="1" customWidth="1"/>
    <col min="3" max="3" width="27.28515625" style="56" bestFit="1" customWidth="1"/>
    <col min="4" max="4" width="15.5703125" bestFit="1" customWidth="1"/>
    <col min="5" max="16384" width="9.140625" style="56"/>
  </cols>
  <sheetData>
    <row r="1" spans="1:4" ht="18">
      <c r="A1" s="54" t="s">
        <v>162</v>
      </c>
      <c r="B1" s="55"/>
      <c r="C1" s="55"/>
      <c r="D1" s="23"/>
    </row>
    <row r="2" spans="1:4" customFormat="1" ht="18">
      <c r="A2" s="16" t="s">
        <v>0</v>
      </c>
      <c r="B2" s="59" t="s">
        <v>5</v>
      </c>
      <c r="C2" s="59" t="s">
        <v>6</v>
      </c>
      <c r="D2" s="61" t="s">
        <v>1</v>
      </c>
    </row>
    <row r="3" spans="1:4">
      <c r="A3" s="229">
        <v>52</v>
      </c>
      <c r="B3" s="219" t="s">
        <v>93</v>
      </c>
      <c r="C3" s="219" t="s">
        <v>177</v>
      </c>
      <c r="D3" s="219" t="s">
        <v>170</v>
      </c>
    </row>
    <row r="4" spans="1:4">
      <c r="A4" s="229">
        <v>53</v>
      </c>
      <c r="B4" s="219" t="s">
        <v>606</v>
      </c>
      <c r="C4" s="219" t="s">
        <v>607</v>
      </c>
      <c r="D4" s="219" t="s">
        <v>31</v>
      </c>
    </row>
    <row r="5" spans="1:4">
      <c r="A5" s="229">
        <v>54</v>
      </c>
      <c r="B5" s="219" t="s">
        <v>416</v>
      </c>
      <c r="C5" s="219" t="s">
        <v>362</v>
      </c>
      <c r="D5" s="219" t="s">
        <v>31</v>
      </c>
    </row>
    <row r="6" spans="1:4">
      <c r="A6" s="229">
        <v>55</v>
      </c>
      <c r="B6" s="219" t="s">
        <v>505</v>
      </c>
      <c r="C6" s="219" t="s">
        <v>506</v>
      </c>
      <c r="D6" s="221" t="s">
        <v>197</v>
      </c>
    </row>
    <row r="7" spans="1:4">
      <c r="A7" s="229">
        <v>56</v>
      </c>
      <c r="B7" s="165" t="s">
        <v>612</v>
      </c>
      <c r="C7" s="165" t="s">
        <v>613</v>
      </c>
      <c r="D7" s="219" t="s">
        <v>31</v>
      </c>
    </row>
    <row r="8" spans="1:4">
      <c r="A8" s="229">
        <v>57</v>
      </c>
      <c r="B8" s="222" t="s">
        <v>605</v>
      </c>
      <c r="C8" s="222" t="s">
        <v>134</v>
      </c>
      <c r="D8" s="222" t="s">
        <v>31</v>
      </c>
    </row>
    <row r="9" spans="1:4">
      <c r="A9" s="229">
        <v>58</v>
      </c>
      <c r="B9" s="219" t="s">
        <v>180</v>
      </c>
      <c r="C9" s="219" t="s">
        <v>181</v>
      </c>
      <c r="D9" s="219" t="s">
        <v>170</v>
      </c>
    </row>
    <row r="10" spans="1:4">
      <c r="A10" s="229">
        <v>59</v>
      </c>
      <c r="B10" s="219" t="s">
        <v>150</v>
      </c>
      <c r="C10" s="219" t="s">
        <v>178</v>
      </c>
      <c r="D10" s="221" t="s">
        <v>170</v>
      </c>
    </row>
    <row r="11" spans="1:4">
      <c r="A11" s="229">
        <v>60</v>
      </c>
      <c r="B11" s="219" t="s">
        <v>608</v>
      </c>
      <c r="C11" s="219" t="s">
        <v>609</v>
      </c>
      <c r="D11" s="219" t="s">
        <v>31</v>
      </c>
    </row>
    <row r="12" spans="1:4">
      <c r="A12" s="229">
        <v>61</v>
      </c>
      <c r="B12" s="219" t="s">
        <v>525</v>
      </c>
      <c r="C12" s="219" t="s">
        <v>418</v>
      </c>
      <c r="D12" s="219" t="s">
        <v>31</v>
      </c>
    </row>
    <row r="13" spans="1:4">
      <c r="A13" s="229">
        <v>62</v>
      </c>
      <c r="B13" s="219" t="s">
        <v>124</v>
      </c>
      <c r="C13" s="219" t="s">
        <v>332</v>
      </c>
      <c r="D13" s="219" t="s">
        <v>31</v>
      </c>
    </row>
    <row r="14" spans="1:4">
      <c r="A14" s="229">
        <v>63</v>
      </c>
      <c r="B14" s="165" t="s">
        <v>610</v>
      </c>
      <c r="C14" s="165" t="s">
        <v>611</v>
      </c>
      <c r="D14" s="219" t="s">
        <v>31</v>
      </c>
    </row>
    <row r="15" spans="1:4">
      <c r="A15" s="229">
        <v>64</v>
      </c>
      <c r="B15" s="219" t="s">
        <v>350</v>
      </c>
      <c r="C15" s="219" t="s">
        <v>351</v>
      </c>
      <c r="D15" s="219" t="s">
        <v>31</v>
      </c>
    </row>
    <row r="16" spans="1:4">
      <c r="A16" s="229">
        <v>65</v>
      </c>
      <c r="B16" s="221" t="s">
        <v>637</v>
      </c>
      <c r="C16" s="219" t="s">
        <v>275</v>
      </c>
      <c r="D16" s="221" t="s">
        <v>620</v>
      </c>
    </row>
    <row r="17" spans="1:4">
      <c r="A17" s="229">
        <v>66</v>
      </c>
      <c r="B17" s="219" t="s">
        <v>179</v>
      </c>
      <c r="C17" s="219" t="s">
        <v>173</v>
      </c>
      <c r="D17" s="222" t="s">
        <v>170</v>
      </c>
    </row>
    <row r="18" spans="1:4">
      <c r="A18" s="229"/>
      <c r="B18" s="219"/>
      <c r="C18" s="220"/>
      <c r="D18" s="220"/>
    </row>
    <row r="20" spans="1:4" ht="18">
      <c r="A20" s="178" t="s">
        <v>274</v>
      </c>
      <c r="B20" s="177"/>
      <c r="C20" s="177"/>
      <c r="D20" s="176"/>
    </row>
    <row r="21" spans="1:4" ht="18">
      <c r="A21" s="179" t="s">
        <v>0</v>
      </c>
      <c r="B21" s="174" t="s">
        <v>5</v>
      </c>
      <c r="C21" s="170" t="s">
        <v>6</v>
      </c>
      <c r="D21" s="171" t="s">
        <v>1</v>
      </c>
    </row>
    <row r="22" spans="1:4" ht="15">
      <c r="A22" s="175">
        <v>67</v>
      </c>
      <c r="B22" s="216" t="s">
        <v>507</v>
      </c>
      <c r="C22" s="218" t="s">
        <v>508</v>
      </c>
      <c r="D22" s="216" t="s">
        <v>197</v>
      </c>
    </row>
    <row r="23" spans="1:4" ht="15">
      <c r="A23" s="181">
        <v>68</v>
      </c>
      <c r="B23" s="190" t="s">
        <v>252</v>
      </c>
      <c r="C23" s="190" t="s">
        <v>253</v>
      </c>
      <c r="D23" s="182" t="s">
        <v>154</v>
      </c>
    </row>
    <row r="24" spans="1:4" ht="15">
      <c r="A24" s="181">
        <v>69</v>
      </c>
      <c r="B24" s="182"/>
      <c r="C24" s="182"/>
      <c r="D24" s="185"/>
    </row>
    <row r="25" spans="1:4" ht="15">
      <c r="A25" s="181">
        <v>70</v>
      </c>
    </row>
    <row r="26" spans="1:4" ht="15">
      <c r="A26" s="181"/>
      <c r="B26" s="184"/>
      <c r="C26" s="184"/>
      <c r="D26" s="182"/>
    </row>
    <row r="27" spans="1:4">
      <c r="A27" s="184"/>
      <c r="B27" s="184"/>
      <c r="C27" s="184"/>
      <c r="D27" s="182"/>
    </row>
  </sheetData>
  <sheetProtection selectLockedCells="1" selectUnlockedCells="1"/>
  <sortState ref="B3:D17">
    <sortCondition ref="B3"/>
  </sortState>
  <pageMargins left="0.74791666666666667" right="0.1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D3" sqref="D3:D13"/>
    </sheetView>
  </sheetViews>
  <sheetFormatPr defaultRowHeight="12.75"/>
  <cols>
    <col min="1" max="1" width="4.85546875" customWidth="1"/>
    <col min="2" max="2" width="18.42578125" style="14" customWidth="1"/>
    <col min="3" max="3" width="15.85546875" style="14" customWidth="1"/>
    <col min="4" max="5" width="17.140625" style="14" customWidth="1"/>
    <col min="6" max="6" width="15.85546875" style="15" bestFit="1" customWidth="1"/>
  </cols>
  <sheetData>
    <row r="1" spans="1:6" ht="18">
      <c r="A1" s="1" t="s">
        <v>19</v>
      </c>
      <c r="B1" s="13"/>
      <c r="C1" s="13"/>
      <c r="D1" s="13"/>
      <c r="E1" s="13"/>
      <c r="F1" s="18"/>
    </row>
    <row r="2" spans="1:6" ht="18">
      <c r="A2" s="16" t="s">
        <v>0</v>
      </c>
      <c r="B2" s="59" t="s">
        <v>5</v>
      </c>
      <c r="C2" s="59" t="s">
        <v>6</v>
      </c>
      <c r="D2" s="59" t="s">
        <v>7</v>
      </c>
      <c r="E2" s="59" t="s">
        <v>8</v>
      </c>
      <c r="F2" s="60" t="s">
        <v>1</v>
      </c>
    </row>
    <row r="3" spans="1:6" s="6" customFormat="1" ht="15">
      <c r="A3" s="3">
        <v>71</v>
      </c>
      <c r="B3" s="219" t="s">
        <v>121</v>
      </c>
      <c r="C3" s="219" t="s">
        <v>289</v>
      </c>
      <c r="D3" s="219" t="s">
        <v>290</v>
      </c>
      <c r="E3" s="219" t="s">
        <v>291</v>
      </c>
      <c r="F3" s="219" t="s">
        <v>88</v>
      </c>
    </row>
    <row r="4" spans="1:6" s="6" customFormat="1" ht="15">
      <c r="A4" s="217">
        <v>72</v>
      </c>
      <c r="B4" s="222" t="s">
        <v>207</v>
      </c>
      <c r="C4" s="219" t="s">
        <v>475</v>
      </c>
      <c r="D4" s="219" t="s">
        <v>208</v>
      </c>
      <c r="E4" s="219" t="s">
        <v>209</v>
      </c>
      <c r="F4" s="219" t="s">
        <v>118</v>
      </c>
    </row>
    <row r="5" spans="1:6" s="5" customFormat="1" ht="15">
      <c r="A5" s="217">
        <v>73</v>
      </c>
      <c r="B5" s="222" t="s">
        <v>303</v>
      </c>
      <c r="C5" s="219" t="s">
        <v>304</v>
      </c>
      <c r="D5" s="219" t="s">
        <v>305</v>
      </c>
      <c r="E5" s="219" t="s">
        <v>306</v>
      </c>
      <c r="F5" s="219" t="s">
        <v>109</v>
      </c>
    </row>
    <row r="6" spans="1:6" s="17" customFormat="1" ht="15">
      <c r="A6" s="217">
        <v>74</v>
      </c>
      <c r="B6" s="222" t="s">
        <v>203</v>
      </c>
      <c r="C6" s="219" t="s">
        <v>204</v>
      </c>
      <c r="D6" s="219" t="s">
        <v>205</v>
      </c>
      <c r="E6" s="219" t="s">
        <v>206</v>
      </c>
      <c r="F6" s="219" t="s">
        <v>118</v>
      </c>
    </row>
    <row r="7" spans="1:6" s="8" customFormat="1" ht="15">
      <c r="A7" s="217">
        <v>75</v>
      </c>
      <c r="B7" s="227" t="s">
        <v>592</v>
      </c>
      <c r="C7" s="226" t="s">
        <v>193</v>
      </c>
      <c r="D7" s="226" t="s">
        <v>593</v>
      </c>
      <c r="E7" s="226" t="s">
        <v>594</v>
      </c>
      <c r="F7" s="226" t="s">
        <v>46</v>
      </c>
    </row>
    <row r="8" spans="1:6" s="8" customFormat="1" ht="15">
      <c r="A8" s="217">
        <v>76</v>
      </c>
      <c r="B8" s="194" t="s">
        <v>254</v>
      </c>
      <c r="C8" s="191" t="s">
        <v>255</v>
      </c>
      <c r="D8" s="191" t="s">
        <v>256</v>
      </c>
      <c r="E8" s="191" t="s">
        <v>257</v>
      </c>
      <c r="F8" s="191" t="s">
        <v>154</v>
      </c>
    </row>
    <row r="9" spans="1:6" s="17" customFormat="1" ht="15">
      <c r="A9" s="217">
        <v>77</v>
      </c>
      <c r="B9" s="219" t="s">
        <v>353</v>
      </c>
      <c r="C9" s="219" t="s">
        <v>354</v>
      </c>
      <c r="D9" s="219" t="s">
        <v>355</v>
      </c>
      <c r="E9" s="219" t="s">
        <v>356</v>
      </c>
      <c r="F9" s="219" t="s">
        <v>31</v>
      </c>
    </row>
    <row r="10" spans="1:6" s="8" customFormat="1" ht="15">
      <c r="A10" s="217">
        <v>78</v>
      </c>
      <c r="B10" s="227" t="s">
        <v>570</v>
      </c>
      <c r="C10" s="226" t="s">
        <v>571</v>
      </c>
      <c r="D10" s="226" t="s">
        <v>572</v>
      </c>
      <c r="E10" s="226" t="s">
        <v>573</v>
      </c>
      <c r="F10" s="226" t="s">
        <v>135</v>
      </c>
    </row>
    <row r="11" spans="1:6" s="8" customFormat="1" ht="15">
      <c r="A11" s="217">
        <v>79</v>
      </c>
      <c r="B11" s="222" t="s">
        <v>532</v>
      </c>
      <c r="C11" s="219" t="s">
        <v>533</v>
      </c>
      <c r="D11" s="219" t="s">
        <v>534</v>
      </c>
      <c r="E11" s="219" t="s">
        <v>535</v>
      </c>
      <c r="F11" s="219" t="s">
        <v>147</v>
      </c>
    </row>
    <row r="12" spans="1:6" s="8" customFormat="1" ht="15">
      <c r="A12" s="217">
        <v>80</v>
      </c>
      <c r="B12" s="222" t="s">
        <v>126</v>
      </c>
      <c r="C12" s="219" t="s">
        <v>434</v>
      </c>
      <c r="D12" s="219" t="s">
        <v>435</v>
      </c>
      <c r="E12" s="219" t="s">
        <v>436</v>
      </c>
      <c r="F12" s="219" t="s">
        <v>437</v>
      </c>
    </row>
    <row r="13" spans="1:6" ht="15">
      <c r="A13" s="217">
        <v>81</v>
      </c>
      <c r="B13" s="222" t="s">
        <v>438</v>
      </c>
      <c r="C13" s="219" t="s">
        <v>439</v>
      </c>
      <c r="D13" s="219" t="s">
        <v>440</v>
      </c>
      <c r="E13" s="219" t="s">
        <v>441</v>
      </c>
      <c r="F13" s="219" t="s">
        <v>437</v>
      </c>
    </row>
    <row r="14" spans="1:6" ht="15">
      <c r="A14" s="217">
        <v>82</v>
      </c>
      <c r="B14" s="182"/>
      <c r="C14" s="182"/>
      <c r="D14" s="182"/>
      <c r="E14" s="182"/>
      <c r="F14" s="182"/>
    </row>
    <row r="15" spans="1:6" ht="15">
      <c r="A15" s="217">
        <v>83</v>
      </c>
      <c r="B15" s="182"/>
      <c r="C15" s="182"/>
      <c r="D15" s="182"/>
      <c r="E15" s="182"/>
      <c r="F15" s="182"/>
    </row>
    <row r="16" spans="1:6" ht="15">
      <c r="A16" s="180"/>
      <c r="B16" s="182"/>
      <c r="C16" s="182"/>
      <c r="D16" s="182"/>
      <c r="E16" s="182"/>
      <c r="F16" s="182"/>
    </row>
  </sheetData>
  <sortState ref="B3:F13">
    <sortCondition ref="B3"/>
  </sortState>
  <customSheetViews>
    <customSheetView guid="{AF9FDB14-5726-440D-8E56-45FA86256312}" showRuler="0">
      <selection activeCell="A14" sqref="A14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21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21" sqref="K21"/>
    </sheetView>
  </sheetViews>
  <sheetFormatPr defaultRowHeight="12.75"/>
  <cols>
    <col min="1" max="1" width="5.7109375" customWidth="1"/>
    <col min="2" max="2" width="18.42578125" customWidth="1"/>
    <col min="3" max="3" width="12" customWidth="1"/>
    <col min="4" max="4" width="16.140625" customWidth="1"/>
    <col min="5" max="5" width="15" customWidth="1"/>
    <col min="6" max="6" width="15.7109375" customWidth="1"/>
  </cols>
  <sheetData>
    <row r="1" spans="1:6" ht="18">
      <c r="A1" s="1" t="s">
        <v>20</v>
      </c>
      <c r="B1" s="13"/>
      <c r="C1" s="13"/>
      <c r="D1" s="13"/>
      <c r="E1" s="13"/>
      <c r="F1" s="18"/>
    </row>
    <row r="2" spans="1:6" ht="18">
      <c r="A2" s="16" t="s">
        <v>0</v>
      </c>
      <c r="B2" s="59" t="s">
        <v>5</v>
      </c>
      <c r="C2" s="59" t="s">
        <v>6</v>
      </c>
      <c r="D2" s="59" t="s">
        <v>7</v>
      </c>
      <c r="E2" s="60" t="s">
        <v>8</v>
      </c>
      <c r="F2" s="61" t="s">
        <v>1</v>
      </c>
    </row>
    <row r="3" spans="1:6" ht="15">
      <c r="A3" s="3">
        <v>84</v>
      </c>
      <c r="B3" s="173" t="s">
        <v>123</v>
      </c>
      <c r="C3" s="172" t="s">
        <v>258</v>
      </c>
      <c r="D3" s="172" t="s">
        <v>259</v>
      </c>
      <c r="E3" s="172" t="s">
        <v>260</v>
      </c>
      <c r="F3" s="172" t="s">
        <v>154</v>
      </c>
    </row>
    <row r="4" spans="1:6" ht="15">
      <c r="A4" s="217">
        <v>85</v>
      </c>
      <c r="B4" s="227" t="s">
        <v>514</v>
      </c>
      <c r="C4" s="226" t="s">
        <v>567</v>
      </c>
      <c r="D4" s="226" t="s">
        <v>100</v>
      </c>
      <c r="E4" s="226" t="s">
        <v>568</v>
      </c>
      <c r="F4" s="203" t="s">
        <v>569</v>
      </c>
    </row>
    <row r="5" spans="1:6" ht="15">
      <c r="A5" s="217">
        <v>86</v>
      </c>
      <c r="B5" s="167" t="s">
        <v>357</v>
      </c>
      <c r="C5" s="167" t="s">
        <v>358</v>
      </c>
      <c r="D5" s="167" t="s">
        <v>359</v>
      </c>
      <c r="E5" s="167" t="s">
        <v>360</v>
      </c>
      <c r="F5" s="167" t="s">
        <v>31</v>
      </c>
    </row>
    <row r="6" spans="1:6" ht="15">
      <c r="A6" s="217">
        <v>87</v>
      </c>
      <c r="B6" s="222" t="s">
        <v>638</v>
      </c>
      <c r="C6" s="219" t="s">
        <v>639</v>
      </c>
      <c r="D6" s="219" t="s">
        <v>640</v>
      </c>
      <c r="E6" s="219" t="s">
        <v>641</v>
      </c>
      <c r="F6" s="219" t="s">
        <v>620</v>
      </c>
    </row>
    <row r="7" spans="1:6" ht="15">
      <c r="A7" s="217">
        <v>88</v>
      </c>
      <c r="B7" s="225" t="s">
        <v>495</v>
      </c>
      <c r="C7" s="225" t="s">
        <v>551</v>
      </c>
      <c r="D7" s="225" t="s">
        <v>552</v>
      </c>
      <c r="E7" s="225" t="s">
        <v>553</v>
      </c>
      <c r="F7" s="225" t="s">
        <v>146</v>
      </c>
    </row>
    <row r="8" spans="1:6" ht="15">
      <c r="A8" s="217">
        <v>89</v>
      </c>
      <c r="B8" s="222"/>
      <c r="C8" s="219"/>
      <c r="D8" s="219"/>
      <c r="E8" s="219"/>
      <c r="F8" s="219"/>
    </row>
    <row r="9" spans="1:6" ht="15">
      <c r="A9" s="217">
        <v>90</v>
      </c>
      <c r="B9" s="222"/>
      <c r="C9" s="219"/>
      <c r="D9" s="219"/>
      <c r="E9" s="219"/>
      <c r="F9" s="219"/>
    </row>
    <row r="10" spans="1:6" ht="15">
      <c r="A10" s="3"/>
      <c r="B10" s="69"/>
      <c r="C10" s="67"/>
      <c r="D10" s="67"/>
      <c r="E10" s="67"/>
      <c r="F10" s="68"/>
    </row>
    <row r="11" spans="1:6" ht="15">
      <c r="A11" s="3"/>
      <c r="B11" s="41"/>
      <c r="C11" s="41"/>
      <c r="D11" s="41"/>
      <c r="E11" s="41"/>
      <c r="F11" s="43"/>
    </row>
    <row r="12" spans="1:6" ht="15">
      <c r="A12" s="3"/>
      <c r="B12" s="41"/>
      <c r="C12" s="41"/>
      <c r="D12" s="41"/>
      <c r="E12" s="41"/>
      <c r="F12" s="43"/>
    </row>
    <row r="13" spans="1:6" ht="15">
      <c r="A13" s="3"/>
      <c r="B13" s="47"/>
      <c r="C13" s="45"/>
      <c r="D13" s="47"/>
      <c r="E13" s="45"/>
      <c r="F13" s="46"/>
    </row>
    <row r="14" spans="1:6" ht="15">
      <c r="A14" s="3"/>
      <c r="B14" s="41"/>
      <c r="C14" s="49"/>
      <c r="D14" s="41"/>
      <c r="E14" s="49"/>
      <c r="F14" s="48"/>
    </row>
    <row r="17" spans="1:6" ht="18">
      <c r="A17" s="1" t="s">
        <v>21</v>
      </c>
      <c r="B17" s="19"/>
      <c r="C17" s="19"/>
      <c r="D17" s="13"/>
      <c r="E17" s="13"/>
      <c r="F17" s="5"/>
    </row>
    <row r="18" spans="1:6" ht="18">
      <c r="A18" s="16" t="s">
        <v>0</v>
      </c>
      <c r="B18" s="59" t="s">
        <v>5</v>
      </c>
      <c r="C18" s="59" t="s">
        <v>6</v>
      </c>
      <c r="D18" s="59" t="s">
        <v>7</v>
      </c>
      <c r="E18" s="60" t="s">
        <v>8</v>
      </c>
      <c r="F18" s="61" t="s">
        <v>1</v>
      </c>
    </row>
    <row r="19" spans="1:6" ht="15">
      <c r="A19" s="3"/>
      <c r="B19" s="182"/>
      <c r="C19" s="160"/>
      <c r="D19" s="182"/>
      <c r="E19" s="160"/>
      <c r="F19" s="182"/>
    </row>
    <row r="20" spans="1:6" ht="15">
      <c r="A20" s="180"/>
      <c r="B20" s="182"/>
      <c r="C20" s="182"/>
      <c r="D20" s="167"/>
      <c r="E20" s="167"/>
      <c r="F20" s="182"/>
    </row>
    <row r="21" spans="1:6" ht="15">
      <c r="A21" s="3"/>
      <c r="B21" s="3"/>
      <c r="C21" s="3"/>
      <c r="D21" s="3"/>
      <c r="E21" s="3"/>
      <c r="F21" s="96"/>
    </row>
    <row r="22" spans="1:6" ht="15">
      <c r="A22" s="3"/>
      <c r="B22" s="44"/>
      <c r="C22" s="44"/>
      <c r="D22" s="44"/>
      <c r="E22" s="44"/>
      <c r="F22" s="36"/>
    </row>
    <row r="23" spans="1:6" ht="15">
      <c r="A23" s="3"/>
      <c r="B23" s="3"/>
      <c r="C23" s="3"/>
      <c r="D23" s="3"/>
      <c r="E23" s="3"/>
      <c r="F23" s="96"/>
    </row>
  </sheetData>
  <sortState ref="B4:F8">
    <sortCondition ref="B3"/>
  </sortState>
  <phoneticPr fontId="36" type="noConversion"/>
  <pageMargins left="0.28999999999999998" right="0.18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Ajakava 21.11.2015</vt:lpstr>
      <vt:lpstr>Mudilased A2</vt:lpstr>
      <vt:lpstr>Lapsed I A2</vt:lpstr>
      <vt:lpstr>Lapsed II A2</vt:lpstr>
      <vt:lpstr>Lapsed I A4</vt:lpstr>
      <vt:lpstr>Lapsed II A4</vt:lpstr>
      <vt:lpstr>Tüdrukud</vt:lpstr>
      <vt:lpstr>Lapsed I A6</vt:lpstr>
      <vt:lpstr>Lapsed II+J1 A6</vt:lpstr>
      <vt:lpstr>Lapsed I E</vt:lpstr>
      <vt:lpstr>Lapsed II E</vt:lpstr>
      <vt:lpstr>Juunior I+II E</vt:lpstr>
      <vt:lpstr>Lapsed D</vt:lpstr>
      <vt:lpstr>Juunior I D</vt:lpstr>
      <vt:lpstr>Juunior II D</vt:lpstr>
      <vt:lpstr>Juunior II C</vt:lpstr>
      <vt:lpstr>Juunior I B</vt:lpstr>
      <vt:lpstr>Juunior II B</vt:lpstr>
      <vt:lpstr>Sheet1</vt:lpstr>
      <vt:lpstr>'Ajakava 21.11.2015'!Prindiala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op</cp:lastModifiedBy>
  <cp:lastPrinted>2015-10-30T22:02:36Z</cp:lastPrinted>
  <dcterms:created xsi:type="dcterms:W3CDTF">1996-10-14T23:33:28Z</dcterms:created>
  <dcterms:modified xsi:type="dcterms:W3CDTF">2015-11-18T22:48:45Z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EmailSubject">
    <vt:lpwstr>Kutsed EKV Vaba, C, D, Magus Algus 7-8. märts 2009</vt:lpwstr>
  </property>
  <property fmtid="{D5CDD505-2E9C-101B-9397-08002B2CF9AE}" pid="4" name="_AuthorEmail">
    <vt:lpwstr>silvia@twist.ee</vt:lpwstr>
  </property>
  <property fmtid="{D5CDD505-2E9C-101B-9397-08002B2CF9AE}" pid="5" name="_AuthorEmailDisplayName">
    <vt:lpwstr>Silvia Purje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