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25/03.05.2025/"/>
    </mc:Choice>
  </mc:AlternateContent>
  <xr:revisionPtr revIDLastSave="3" documentId="8_{1CBF9DB7-7C7F-46B2-9F9F-0BC822C08933}" xr6:coauthVersionLast="47" xr6:coauthVersionMax="47" xr10:uidLastSave="{6B3D3D12-A622-48AF-B39F-6F187874E7E9}"/>
  <bookViews>
    <workbookView xWindow="510" yWindow="4410" windowWidth="21945" windowHeight="14565" xr2:uid="{5C961F90-859C-461D-BC48-D773848EF04F}"/>
  </bookViews>
  <sheets>
    <sheet name="Ajakava 03.05.2025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H19" i="1"/>
  <c r="H18" i="1"/>
  <c r="H46" i="1"/>
  <c r="H47" i="1"/>
  <c r="H48" i="1"/>
  <c r="H39" i="1"/>
  <c r="H38" i="1"/>
  <c r="H37" i="1"/>
  <c r="H7" i="1"/>
  <c r="H5" i="1"/>
  <c r="H24" i="1"/>
  <c r="H23" i="1"/>
  <c r="H28" i="1"/>
  <c r="H33" i="1"/>
  <c r="H26" i="1"/>
  <c r="H34" i="1"/>
  <c r="H22" i="1"/>
  <c r="H25" i="1"/>
  <c r="H29" i="1"/>
  <c r="H65" i="1"/>
  <c r="H66" i="1"/>
  <c r="H57" i="1"/>
  <c r="H56" i="1"/>
  <c r="H30" i="1"/>
  <c r="H32" i="1"/>
  <c r="H15" i="1"/>
  <c r="H16" i="1"/>
  <c r="H20" i="1"/>
  <c r="H21" i="1"/>
  <c r="H27" i="1"/>
  <c r="H14" i="1"/>
  <c r="H45" i="1"/>
  <c r="H44" i="1"/>
  <c r="H67" i="1"/>
  <c r="H63" i="1"/>
  <c r="H43" i="1"/>
  <c r="H42" i="1"/>
  <c r="H6" i="1"/>
  <c r="H62" i="1"/>
  <c r="H58" i="1"/>
  <c r="H17" i="1"/>
  <c r="H4" i="1"/>
  <c r="H41" i="1" l="1"/>
  <c r="H60" i="1"/>
  <c r="H61" i="1"/>
  <c r="H64" i="1" l="1"/>
  <c r="H51" i="1" l="1"/>
</calcChain>
</file>

<file path=xl/sharedStrings.xml><?xml version="1.0" encoding="utf-8"?>
<sst xmlns="http://schemas.openxmlformats.org/spreadsheetml/2006/main" count="195" uniqueCount="87">
  <si>
    <t>Vahetusi</t>
  </si>
  <si>
    <t>Tantse</t>
  </si>
  <si>
    <t>Paare</t>
  </si>
  <si>
    <t>Edasi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</si>
  <si>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</si>
  <si>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</si>
  <si>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</si>
  <si>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</si>
  <si>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</si>
  <si>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</si>
  <si>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</si>
  <si>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</si>
  <si>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L D ST</t>
  </si>
  <si>
    <t>S,CCC,R,J</t>
  </si>
  <si>
    <t>L D LA</t>
  </si>
  <si>
    <t xml:space="preserve">AV,T,VV,AF,Q </t>
  </si>
  <si>
    <t>S,CCC,R,PD,J</t>
  </si>
  <si>
    <t>Lõpp</t>
  </si>
  <si>
    <t>J1+2 E ST</t>
  </si>
  <si>
    <t>J1+2 E LA</t>
  </si>
  <si>
    <t>AV, CCC</t>
  </si>
  <si>
    <t>NB! Ajakava võib muutuda +/-30 min</t>
  </si>
  <si>
    <t>AV, S, CCC</t>
  </si>
  <si>
    <t>CCC</t>
  </si>
  <si>
    <t>AV,VV,Q,S,CCC,J</t>
  </si>
  <si>
    <t>J1+2 D ST</t>
  </si>
  <si>
    <t>J1+2 D LA</t>
  </si>
  <si>
    <t>EKV</t>
  </si>
  <si>
    <t>L E ST</t>
  </si>
  <si>
    <t>L E LA</t>
  </si>
  <si>
    <t xml:space="preserve"> </t>
  </si>
  <si>
    <t>TK1-4 D ST</t>
  </si>
  <si>
    <t>TK1-4 D LA</t>
  </si>
  <si>
    <t>S, CCC</t>
  </si>
  <si>
    <t>M ( 2 tantsu )</t>
  </si>
  <si>
    <t>P L1 S3T ( 3 tantsu )</t>
  </si>
  <si>
    <t>P L2 S3T ( 3 tantsu )</t>
  </si>
  <si>
    <t>P L2 SLA ( 3 tantsu )</t>
  </si>
  <si>
    <t>S, CCC,J</t>
  </si>
  <si>
    <t>P L2 S4T ( 4 tantsu )</t>
  </si>
  <si>
    <t>T L2 S4T ( 4 tantsu )</t>
  </si>
  <si>
    <t>T L1 S2T ( 2 tantsu )</t>
  </si>
  <si>
    <t>T L2 S2T ( 2 tantsu )</t>
  </si>
  <si>
    <t>T L1 S3T ( 3 tantsu )</t>
  </si>
  <si>
    <t>T L2 S3T ( 3 tantsu )</t>
  </si>
  <si>
    <t>T L2 SLA ( 3 tantsu )</t>
  </si>
  <si>
    <t>L C ST</t>
  </si>
  <si>
    <t>J1 C ST</t>
  </si>
  <si>
    <t>J2 C ST</t>
  </si>
  <si>
    <t>L C LA</t>
  </si>
  <si>
    <t>J1 C LA</t>
  </si>
  <si>
    <t>J2 C LA</t>
  </si>
  <si>
    <t>L ( 4 tantsu )</t>
  </si>
  <si>
    <t>L ( 2 tantsu )</t>
  </si>
  <si>
    <t>T M S2T ( 2 tantsu )</t>
  </si>
  <si>
    <t>T L1 S4T ( 4 tantsu )</t>
  </si>
  <si>
    <t>T L1 SLA ( 3 tantsu )</t>
  </si>
  <si>
    <t>T L1 SST ( 3 tantsu )</t>
  </si>
  <si>
    <t>T J+N S4T ( 4 tantsu )</t>
  </si>
  <si>
    <t>S,CCC,R,Pd,J</t>
  </si>
  <si>
    <t>P M S2T ( 2 tantsu )</t>
  </si>
  <si>
    <t>P M S4T ( 4 tantsu )</t>
  </si>
  <si>
    <t>P L1 S2T ( 2 tantsu )</t>
  </si>
  <si>
    <t>P L2 S2T ( 2 tantsu )</t>
  </si>
  <si>
    <t>T J+N SLA ( 4 tantsu )</t>
  </si>
  <si>
    <t>T J+N SST ( 4 tantsu )</t>
  </si>
  <si>
    <t>P L2 SLA ( 4 tantsu )</t>
  </si>
  <si>
    <t>T L2 SLA ( 4 tantsu )</t>
  </si>
  <si>
    <t>T J+N SLA ( 5 tantsu )</t>
  </si>
  <si>
    <t>P J+N SLA ( 3 tantsu )</t>
  </si>
  <si>
    <t>P L2 SST ( 3 tantsu )</t>
  </si>
  <si>
    <t>P J+N SST ( 3 tantsu )</t>
  </si>
  <si>
    <t>Duo Syncro L 1 (S, CC)</t>
  </si>
  <si>
    <t>Duo Syncro L 2 (CC)</t>
  </si>
  <si>
    <t>Duo Syncro L 2 (S, CC)</t>
  </si>
  <si>
    <t>Duo Syncro L 2 (S, CC, J)</t>
  </si>
  <si>
    <t>L1 ( 6 tantsu )</t>
  </si>
  <si>
    <t>L2+J ( 6 tantsu )</t>
  </si>
  <si>
    <t>J ST</t>
  </si>
  <si>
    <t>N ST</t>
  </si>
  <si>
    <t>TK ST</t>
  </si>
  <si>
    <t>J LA</t>
  </si>
  <si>
    <t>TK LA</t>
  </si>
  <si>
    <t>N LA</t>
  </si>
  <si>
    <t>Võistluse algus</t>
  </si>
  <si>
    <t>AV,T,V,Q</t>
  </si>
  <si>
    <t>Ajakava 03.05.2025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</si>
</sst>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14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12" fontId="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20" fontId="3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right"/>
    </xf>
    <xf numFmtId="0" fontId="1" fillId="0" borderId="1" xfId="1" applyBorder="1"/>
    <xf numFmtId="0" fontId="5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20" fontId="1" fillId="0" borderId="1" xfId="1" applyNumberFormat="1" applyBorder="1"/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I71"/>
  <sheetViews>
    <sheetView tabSelected="1" topLeftCell="A22" workbookViewId="0">
      <selection activeCell="H45" activeCellId="6" sqref="H37 H46 H40 H49 H42 H44 H45"/>
    </sheetView>
  </sheetViews>
  <sheetFormatPr defaultColWidth="9.140625" defaultRowHeight="12.75" x14ac:dyDescent="0.2"/>
  <cols>
    <col min="1" max="1" width="6.42578125" style="3" customWidth="1"/>
    <col min="2" max="2" width="35.140625" style="3" bestFit="1" customWidth="1"/>
    <col min="3" max="7" width="9.140625" style="3"/>
    <col min="8" max="8" width="8.5703125" style="3" bestFit="1" customWidth="1"/>
    <col min="9" max="9" width="16.42578125" style="3" customWidth="1"/>
    <col min="10" max="16384" width="9.140625" style="3"/>
  </cols>
  <sheetData>
    <row r="1" spans="1:9" ht="18" x14ac:dyDescent="0.25">
      <c r="A1" s="1" t="s">
        <v>86</v>
      </c>
      <c r="B1" s="2"/>
      <c r="D1" s="4"/>
      <c r="I1" s="5"/>
    </row>
    <row r="2" spans="1:9" ht="15.75" x14ac:dyDescent="0.25">
      <c r="A2" s="6"/>
      <c r="I2" s="5"/>
    </row>
    <row r="3" spans="1:9" x14ac:dyDescent="0.2">
      <c r="A3" s="7">
        <v>0.5</v>
      </c>
      <c r="B3" s="8" t="s">
        <v>84</v>
      </c>
      <c r="C3" s="9"/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  <c r="I3" s="10"/>
    </row>
    <row r="4" spans="1:9" x14ac:dyDescent="0.2">
      <c r="A4" s="15"/>
      <c r="B4" s="11" t="s">
        <v>73</v>
      </c>
      <c r="C4" s="9" t="s">
        <v>5</v>
      </c>
      <c r="D4" s="12">
        <v>1</v>
      </c>
      <c r="E4" s="12">
        <v>1</v>
      </c>
      <c r="F4" s="12">
        <v>2</v>
      </c>
      <c r="G4" s="12"/>
      <c r="H4" s="13">
        <f t="shared" ref="H4" si="0">D4*E4*1.9</f>
        <v>1.9</v>
      </c>
      <c r="I4" s="10" t="s">
        <v>23</v>
      </c>
    </row>
    <row r="5" spans="1:9" x14ac:dyDescent="0.2">
      <c r="A5" s="7"/>
      <c r="B5" s="11" t="s">
        <v>72</v>
      </c>
      <c r="C5" s="9" t="s">
        <v>5</v>
      </c>
      <c r="D5" s="12">
        <v>1</v>
      </c>
      <c r="E5" s="12">
        <v>2</v>
      </c>
      <c r="F5" s="12">
        <v>1</v>
      </c>
      <c r="G5" s="12"/>
      <c r="H5" s="14">
        <f>D5*E5*2</f>
        <v>4</v>
      </c>
      <c r="I5" s="10" t="s">
        <v>33</v>
      </c>
    </row>
    <row r="6" spans="1:9" x14ac:dyDescent="0.2">
      <c r="A6" s="7"/>
      <c r="B6" s="11" t="s">
        <v>74</v>
      </c>
      <c r="C6" s="9" t="s">
        <v>5</v>
      </c>
      <c r="D6" s="12">
        <v>1</v>
      </c>
      <c r="E6" s="12">
        <v>2</v>
      </c>
      <c r="F6" s="12">
        <v>3</v>
      </c>
      <c r="G6" s="12"/>
      <c r="H6" s="14">
        <f>D6*E6*2</f>
        <v>4</v>
      </c>
      <c r="I6" s="10" t="s">
        <v>33</v>
      </c>
    </row>
    <row r="7" spans="1:9" x14ac:dyDescent="0.2">
      <c r="A7" s="7"/>
      <c r="B7" s="11" t="s">
        <v>75</v>
      </c>
      <c r="C7" s="9" t="s">
        <v>5</v>
      </c>
      <c r="D7" s="12">
        <v>1</v>
      </c>
      <c r="E7" s="12">
        <v>2</v>
      </c>
      <c r="F7" s="12">
        <v>1</v>
      </c>
      <c r="G7" s="12"/>
      <c r="H7" s="14">
        <f>D7*E7*2</f>
        <v>4</v>
      </c>
      <c r="I7" s="10" t="s">
        <v>33</v>
      </c>
    </row>
    <row r="8" spans="1:9" x14ac:dyDescent="0.2">
      <c r="A8" s="7"/>
      <c r="B8" s="11" t="s">
        <v>54</v>
      </c>
      <c r="C8" s="9" t="s">
        <v>5</v>
      </c>
      <c r="D8" s="12">
        <v>1</v>
      </c>
      <c r="E8" s="12">
        <v>2</v>
      </c>
      <c r="F8" s="12">
        <v>2</v>
      </c>
      <c r="G8" s="12"/>
      <c r="H8" s="14">
        <v>4</v>
      </c>
      <c r="I8" s="10" t="s">
        <v>20</v>
      </c>
    </row>
    <row r="9" spans="1:9" x14ac:dyDescent="0.2">
      <c r="A9" s="7"/>
      <c r="B9" s="11" t="s">
        <v>60</v>
      </c>
      <c r="C9" s="9" t="s">
        <v>5</v>
      </c>
      <c r="D9" s="12">
        <v>1</v>
      </c>
      <c r="E9" s="12">
        <v>2</v>
      </c>
      <c r="F9" s="12">
        <v>1</v>
      </c>
      <c r="G9" s="12"/>
      <c r="H9" s="14">
        <v>4</v>
      </c>
      <c r="I9" s="10" t="s">
        <v>20</v>
      </c>
    </row>
    <row r="10" spans="1:9" x14ac:dyDescent="0.2">
      <c r="A10" s="7"/>
      <c r="B10" s="11" t="s">
        <v>41</v>
      </c>
      <c r="C10" s="9" t="s">
        <v>5</v>
      </c>
      <c r="D10" s="12">
        <v>1</v>
      </c>
      <c r="E10" s="12">
        <v>2</v>
      </c>
      <c r="F10" s="12">
        <v>2</v>
      </c>
      <c r="G10" s="12"/>
      <c r="H10" s="14">
        <v>4</v>
      </c>
      <c r="I10" s="10" t="s">
        <v>20</v>
      </c>
    </row>
    <row r="11" spans="1:9" x14ac:dyDescent="0.2">
      <c r="A11" s="7"/>
      <c r="B11" s="11" t="s">
        <v>62</v>
      </c>
      <c r="C11" s="9" t="s">
        <v>5</v>
      </c>
      <c r="D11" s="12">
        <v>1</v>
      </c>
      <c r="E11" s="12">
        <v>2</v>
      </c>
      <c r="F11" s="12">
        <v>2</v>
      </c>
      <c r="G11" s="12"/>
      <c r="H11" s="14">
        <v>4</v>
      </c>
      <c r="I11" s="10" t="s">
        <v>20</v>
      </c>
    </row>
    <row r="12" spans="1:9" x14ac:dyDescent="0.2">
      <c r="A12" s="7"/>
      <c r="B12" s="11" t="s">
        <v>63</v>
      </c>
      <c r="C12" s="9" t="s">
        <v>5</v>
      </c>
      <c r="D12" s="12">
        <v>1</v>
      </c>
      <c r="E12" s="12">
        <v>2</v>
      </c>
      <c r="F12" s="12">
        <v>1</v>
      </c>
      <c r="G12" s="12"/>
      <c r="H12" s="14">
        <v>4</v>
      </c>
      <c r="I12" s="10" t="s">
        <v>20</v>
      </c>
    </row>
    <row r="13" spans="1:9" x14ac:dyDescent="0.2">
      <c r="A13" s="7"/>
      <c r="B13" s="11" t="s">
        <v>42</v>
      </c>
      <c r="C13" s="9" t="s">
        <v>5</v>
      </c>
      <c r="D13" s="12">
        <v>1</v>
      </c>
      <c r="E13" s="12">
        <v>2</v>
      </c>
      <c r="F13" s="12">
        <v>2</v>
      </c>
      <c r="G13" s="12"/>
      <c r="H13" s="14">
        <v>4</v>
      </c>
      <c r="I13" s="10" t="s">
        <v>20</v>
      </c>
    </row>
    <row r="14" spans="1:9" x14ac:dyDescent="0.2">
      <c r="A14" s="7"/>
      <c r="B14" s="11" t="s">
        <v>36</v>
      </c>
      <c r="C14" s="9" t="s">
        <v>5</v>
      </c>
      <c r="D14" s="12">
        <v>1</v>
      </c>
      <c r="E14" s="12">
        <v>3</v>
      </c>
      <c r="F14" s="12">
        <v>2</v>
      </c>
      <c r="G14" s="12"/>
      <c r="H14" s="14">
        <f t="shared" ref="H14:H16" si="1">D14*E14*2</f>
        <v>6</v>
      </c>
      <c r="I14" s="10" t="s">
        <v>22</v>
      </c>
    </row>
    <row r="15" spans="1:9" x14ac:dyDescent="0.2">
      <c r="A15" s="7"/>
      <c r="B15" s="11" t="s">
        <v>44</v>
      </c>
      <c r="C15" s="9" t="s">
        <v>5</v>
      </c>
      <c r="D15" s="12">
        <v>1</v>
      </c>
      <c r="E15" s="12">
        <v>3</v>
      </c>
      <c r="F15" s="12">
        <v>6</v>
      </c>
      <c r="G15" s="12"/>
      <c r="H15" s="14">
        <f>D15*E15*2</f>
        <v>6</v>
      </c>
      <c r="I15" s="10" t="s">
        <v>22</v>
      </c>
    </row>
    <row r="16" spans="1:9" x14ac:dyDescent="0.2">
      <c r="A16" s="7"/>
      <c r="B16" s="11" t="s">
        <v>43</v>
      </c>
      <c r="C16" s="9" t="s">
        <v>5</v>
      </c>
      <c r="D16" s="12">
        <v>1</v>
      </c>
      <c r="E16" s="12">
        <v>3</v>
      </c>
      <c r="F16" s="12">
        <v>3</v>
      </c>
      <c r="G16" s="12"/>
      <c r="H16" s="14">
        <f t="shared" si="1"/>
        <v>6</v>
      </c>
      <c r="I16" s="10" t="s">
        <v>22</v>
      </c>
    </row>
    <row r="17" spans="1:9" x14ac:dyDescent="0.2">
      <c r="A17" s="7"/>
      <c r="B17" s="11" t="s">
        <v>35</v>
      </c>
      <c r="C17" s="9" t="s">
        <v>5</v>
      </c>
      <c r="D17" s="12">
        <v>1</v>
      </c>
      <c r="E17" s="12">
        <v>3</v>
      </c>
      <c r="F17" s="12">
        <v>2</v>
      </c>
      <c r="G17" s="12"/>
      <c r="H17" s="14">
        <f t="shared" ref="H17:H27" si="2">D17*E17*2</f>
        <v>6</v>
      </c>
      <c r="I17" s="10" t="s">
        <v>22</v>
      </c>
    </row>
    <row r="18" spans="1:9" x14ac:dyDescent="0.2">
      <c r="A18" s="7"/>
      <c r="B18" s="11" t="s">
        <v>55</v>
      </c>
      <c r="C18" s="9" t="s">
        <v>5</v>
      </c>
      <c r="D18" s="12">
        <v>1</v>
      </c>
      <c r="E18" s="12">
        <v>4</v>
      </c>
      <c r="F18" s="12">
        <v>1</v>
      </c>
      <c r="G18" s="12"/>
      <c r="H18" s="14">
        <f t="shared" si="2"/>
        <v>8</v>
      </c>
      <c r="I18" s="10" t="s">
        <v>6</v>
      </c>
    </row>
    <row r="19" spans="1:9" x14ac:dyDescent="0.2">
      <c r="A19" s="7"/>
      <c r="B19" s="11" t="s">
        <v>61</v>
      </c>
      <c r="C19" s="9" t="s">
        <v>5</v>
      </c>
      <c r="D19" s="12">
        <v>1</v>
      </c>
      <c r="E19" s="12">
        <v>4</v>
      </c>
      <c r="F19" s="12">
        <v>1</v>
      </c>
      <c r="G19" s="12"/>
      <c r="H19" s="14">
        <f t="shared" si="2"/>
        <v>8</v>
      </c>
      <c r="I19" s="10" t="s">
        <v>6</v>
      </c>
    </row>
    <row r="20" spans="1:9" x14ac:dyDescent="0.2">
      <c r="A20" s="7"/>
      <c r="B20" s="11" t="s">
        <v>39</v>
      </c>
      <c r="C20" s="9" t="s">
        <v>5</v>
      </c>
      <c r="D20" s="12">
        <v>1</v>
      </c>
      <c r="E20" s="12">
        <v>4</v>
      </c>
      <c r="F20" s="12">
        <v>4</v>
      </c>
      <c r="G20" s="12"/>
      <c r="H20" s="14">
        <f>D20*E20*2</f>
        <v>8</v>
      </c>
      <c r="I20" s="10" t="s">
        <v>6</v>
      </c>
    </row>
    <row r="21" spans="1:9" x14ac:dyDescent="0.2">
      <c r="A21" s="7"/>
      <c r="B21" s="11" t="s">
        <v>40</v>
      </c>
      <c r="C21" s="9" t="s">
        <v>5</v>
      </c>
      <c r="D21" s="12">
        <v>1</v>
      </c>
      <c r="E21" s="12">
        <v>4</v>
      </c>
      <c r="F21" s="12">
        <v>2</v>
      </c>
      <c r="G21" s="12"/>
      <c r="H21" s="14">
        <f>D21*E21*2</f>
        <v>8</v>
      </c>
      <c r="I21" s="10" t="s">
        <v>6</v>
      </c>
    </row>
    <row r="22" spans="1:9" x14ac:dyDescent="0.2">
      <c r="A22" s="7"/>
      <c r="B22" s="11" t="s">
        <v>58</v>
      </c>
      <c r="C22" s="9" t="s">
        <v>5</v>
      </c>
      <c r="D22" s="12">
        <v>1</v>
      </c>
      <c r="E22" s="12">
        <v>4</v>
      </c>
      <c r="F22" s="12">
        <v>2</v>
      </c>
      <c r="G22" s="12"/>
      <c r="H22" s="14">
        <f t="shared" ref="H22" si="3">D22*E22*2</f>
        <v>8</v>
      </c>
      <c r="I22" s="10" t="s">
        <v>6</v>
      </c>
    </row>
    <row r="23" spans="1:9" x14ac:dyDescent="0.2">
      <c r="A23" s="7"/>
      <c r="B23" s="11" t="s">
        <v>70</v>
      </c>
      <c r="C23" s="9" t="s">
        <v>5</v>
      </c>
      <c r="D23" s="12">
        <v>1</v>
      </c>
      <c r="E23" s="12">
        <v>3</v>
      </c>
      <c r="F23" s="12">
        <v>2</v>
      </c>
      <c r="G23" s="12"/>
      <c r="H23" s="14">
        <f t="shared" si="2"/>
        <v>6</v>
      </c>
      <c r="I23" s="12" t="s">
        <v>9</v>
      </c>
    </row>
    <row r="24" spans="1:9" x14ac:dyDescent="0.2">
      <c r="A24" s="7"/>
      <c r="B24" s="11" t="s">
        <v>71</v>
      </c>
      <c r="C24" s="9" t="s">
        <v>5</v>
      </c>
      <c r="D24" s="12">
        <v>1</v>
      </c>
      <c r="E24" s="12">
        <v>3</v>
      </c>
      <c r="F24" s="12">
        <v>1</v>
      </c>
      <c r="G24" s="12"/>
      <c r="H24" s="14">
        <f t="shared" ref="H24" si="4">D24*E24*2</f>
        <v>6</v>
      </c>
      <c r="I24" s="12" t="s">
        <v>9</v>
      </c>
    </row>
    <row r="25" spans="1:9" x14ac:dyDescent="0.2">
      <c r="A25" s="7"/>
      <c r="B25" s="11" t="s">
        <v>57</v>
      </c>
      <c r="C25" s="9" t="s">
        <v>5</v>
      </c>
      <c r="D25" s="12">
        <v>1</v>
      </c>
      <c r="E25" s="12">
        <v>3</v>
      </c>
      <c r="F25" s="12">
        <v>2</v>
      </c>
      <c r="G25" s="12"/>
      <c r="H25" s="14">
        <f>D25*E25*2</f>
        <v>6</v>
      </c>
      <c r="I25" s="12" t="s">
        <v>9</v>
      </c>
    </row>
    <row r="26" spans="1:9" x14ac:dyDescent="0.2">
      <c r="A26" s="7"/>
      <c r="B26" s="11" t="s">
        <v>65</v>
      </c>
      <c r="C26" s="9" t="s">
        <v>5</v>
      </c>
      <c r="D26" s="12">
        <v>1</v>
      </c>
      <c r="E26" s="12">
        <v>4</v>
      </c>
      <c r="F26" s="12">
        <v>1</v>
      </c>
      <c r="G26" s="12"/>
      <c r="H26" s="14">
        <f t="shared" ref="H26" si="5">D26*E26*2</f>
        <v>8</v>
      </c>
      <c r="I26" s="12" t="s">
        <v>85</v>
      </c>
    </row>
    <row r="27" spans="1:9" x14ac:dyDescent="0.2">
      <c r="A27" s="7"/>
      <c r="B27" s="11" t="s">
        <v>37</v>
      </c>
      <c r="C27" s="9" t="s">
        <v>5</v>
      </c>
      <c r="D27" s="12">
        <v>1</v>
      </c>
      <c r="E27" s="12">
        <v>3</v>
      </c>
      <c r="F27" s="12">
        <v>3</v>
      </c>
      <c r="G27" s="12"/>
      <c r="H27" s="14">
        <f t="shared" si="2"/>
        <v>6</v>
      </c>
      <c r="I27" s="10" t="s">
        <v>38</v>
      </c>
    </row>
    <row r="28" spans="1:9" x14ac:dyDescent="0.2">
      <c r="A28" s="7"/>
      <c r="B28" s="11" t="s">
        <v>69</v>
      </c>
      <c r="C28" s="9" t="s">
        <v>5</v>
      </c>
      <c r="D28" s="12">
        <v>1</v>
      </c>
      <c r="E28" s="12">
        <v>3</v>
      </c>
      <c r="F28" s="12">
        <v>1</v>
      </c>
      <c r="G28" s="12"/>
      <c r="H28" s="14">
        <f t="shared" ref="H28" si="6">D28*E28*2</f>
        <v>6</v>
      </c>
      <c r="I28" s="10" t="s">
        <v>38</v>
      </c>
    </row>
    <row r="29" spans="1:9" x14ac:dyDescent="0.2">
      <c r="A29" s="7"/>
      <c r="B29" s="11" t="s">
        <v>56</v>
      </c>
      <c r="C29" s="9" t="s">
        <v>5</v>
      </c>
      <c r="D29" s="12">
        <v>1</v>
      </c>
      <c r="E29" s="12">
        <v>3</v>
      </c>
      <c r="F29" s="12">
        <v>1</v>
      </c>
      <c r="G29" s="12"/>
      <c r="H29" s="14">
        <f t="shared" ref="H29" si="7">D29*E29*2</f>
        <v>6</v>
      </c>
      <c r="I29" s="10" t="s">
        <v>38</v>
      </c>
    </row>
    <row r="30" spans="1:9" x14ac:dyDescent="0.2">
      <c r="A30" s="7"/>
      <c r="B30" s="11" t="s">
        <v>45</v>
      </c>
      <c r="C30" s="9" t="s">
        <v>5</v>
      </c>
      <c r="D30" s="12">
        <v>1</v>
      </c>
      <c r="E30" s="12">
        <v>3</v>
      </c>
      <c r="F30" s="12">
        <v>2</v>
      </c>
      <c r="G30" s="12"/>
      <c r="H30" s="14">
        <f t="shared" ref="H30:H31" si="8">D30*E30*2</f>
        <v>6</v>
      </c>
      <c r="I30" s="10" t="s">
        <v>38</v>
      </c>
    </row>
    <row r="31" spans="1:9" x14ac:dyDescent="0.2">
      <c r="A31" s="7"/>
      <c r="B31" s="11" t="s">
        <v>64</v>
      </c>
      <c r="C31" s="9" t="s">
        <v>5</v>
      </c>
      <c r="D31" s="12">
        <v>1</v>
      </c>
      <c r="E31" s="12">
        <v>4</v>
      </c>
      <c r="F31" s="12">
        <v>4</v>
      </c>
      <c r="G31" s="12"/>
      <c r="H31" s="14">
        <f t="shared" si="8"/>
        <v>8</v>
      </c>
      <c r="I31" s="10" t="s">
        <v>13</v>
      </c>
    </row>
    <row r="32" spans="1:9" x14ac:dyDescent="0.2">
      <c r="A32" s="7"/>
      <c r="B32" s="11" t="s">
        <v>66</v>
      </c>
      <c r="C32" s="9" t="s">
        <v>5</v>
      </c>
      <c r="D32" s="12">
        <v>1</v>
      </c>
      <c r="E32" s="12">
        <v>4</v>
      </c>
      <c r="F32" s="12">
        <v>1</v>
      </c>
      <c r="G32" s="12"/>
      <c r="H32" s="14">
        <f t="shared" ref="H32:H34" si="9">D32*E32*2</f>
        <v>8</v>
      </c>
      <c r="I32" s="10" t="s">
        <v>13</v>
      </c>
    </row>
    <row r="33" spans="1:9" x14ac:dyDescent="0.2">
      <c r="A33" s="7"/>
      <c r="B33" s="11" t="s">
        <v>67</v>
      </c>
      <c r="C33" s="9" t="s">
        <v>5</v>
      </c>
      <c r="D33" s="12">
        <v>1</v>
      </c>
      <c r="E33" s="12">
        <v>4</v>
      </c>
      <c r="F33" s="12">
        <v>1</v>
      </c>
      <c r="G33" s="12"/>
      <c r="H33" s="14">
        <f t="shared" ref="H33" si="10">D33*E33*2</f>
        <v>8</v>
      </c>
      <c r="I33" s="10" t="s">
        <v>13</v>
      </c>
    </row>
    <row r="34" spans="1:9" x14ac:dyDescent="0.2">
      <c r="A34" s="7"/>
      <c r="B34" s="11" t="s">
        <v>68</v>
      </c>
      <c r="C34" s="9" t="s">
        <v>5</v>
      </c>
      <c r="D34" s="12">
        <v>1</v>
      </c>
      <c r="E34" s="12">
        <v>5</v>
      </c>
      <c r="F34" s="12">
        <v>2</v>
      </c>
      <c r="G34" s="12"/>
      <c r="H34" s="14">
        <f t="shared" si="9"/>
        <v>10</v>
      </c>
      <c r="I34" s="10" t="s">
        <v>59</v>
      </c>
    </row>
    <row r="35" spans="1:9" x14ac:dyDescent="0.2">
      <c r="A35" s="7"/>
      <c r="B35" s="8" t="s">
        <v>8</v>
      </c>
      <c r="C35" s="9"/>
      <c r="D35" s="12"/>
      <c r="E35" s="12"/>
      <c r="F35" s="12"/>
      <c r="G35" s="12"/>
      <c r="H35" s="14">
        <v>30</v>
      </c>
      <c r="I35" s="10"/>
    </row>
    <row r="36" spans="1:9" x14ac:dyDescent="0.2">
      <c r="A36" s="7">
        <v>0.58333333333333337</v>
      </c>
      <c r="B36" s="8"/>
      <c r="C36" s="9"/>
      <c r="D36" s="12"/>
      <c r="E36" s="12"/>
      <c r="F36" s="12"/>
      <c r="G36" s="12"/>
      <c r="H36" s="14"/>
      <c r="I36" s="10"/>
    </row>
    <row r="37" spans="1:9" ht="14.25" x14ac:dyDescent="0.2">
      <c r="A37" s="7"/>
      <c r="B37" s="11" t="s">
        <v>78</v>
      </c>
      <c r="C37" s="9" t="s">
        <v>5</v>
      </c>
      <c r="D37" s="19">
        <v>1</v>
      </c>
      <c r="E37" s="19">
        <v>5</v>
      </c>
      <c r="F37" s="19">
        <v>3</v>
      </c>
      <c r="G37" s="19" t="s">
        <v>30</v>
      </c>
      <c r="H37" s="20">
        <f>D37*E37*1.9</f>
        <v>9.5</v>
      </c>
      <c r="I37" s="22" t="s">
        <v>15</v>
      </c>
    </row>
    <row r="38" spans="1:9" ht="14.25" x14ac:dyDescent="0.2">
      <c r="A38" s="21"/>
      <c r="B38" s="11" t="s">
        <v>79</v>
      </c>
      <c r="C38" s="9" t="s">
        <v>5</v>
      </c>
      <c r="D38" s="19">
        <v>1</v>
      </c>
      <c r="E38" s="19">
        <v>5</v>
      </c>
      <c r="F38" s="19">
        <v>3</v>
      </c>
      <c r="G38" s="19" t="s">
        <v>30</v>
      </c>
      <c r="H38" s="20">
        <f>D38*E38*1.9</f>
        <v>9.5</v>
      </c>
      <c r="I38" s="22" t="s">
        <v>15</v>
      </c>
    </row>
    <row r="39" spans="1:9" ht="14.25" x14ac:dyDescent="0.2">
      <c r="A39" s="21"/>
      <c r="B39" s="11" t="s">
        <v>80</v>
      </c>
      <c r="C39" s="9" t="s">
        <v>5</v>
      </c>
      <c r="D39" s="19">
        <v>1</v>
      </c>
      <c r="E39" s="19">
        <v>5</v>
      </c>
      <c r="F39" s="19">
        <v>2</v>
      </c>
      <c r="G39" s="19" t="s">
        <v>30</v>
      </c>
      <c r="H39" s="20">
        <f>D39*E39*1.9</f>
        <v>9.5</v>
      </c>
      <c r="I39" s="22" t="s">
        <v>15</v>
      </c>
    </row>
    <row r="40" spans="1:9" x14ac:dyDescent="0.2">
      <c r="A40" s="15"/>
      <c r="B40" s="8" t="s">
        <v>8</v>
      </c>
      <c r="C40" s="9"/>
      <c r="D40" s="12"/>
      <c r="E40" s="12"/>
      <c r="F40" s="12"/>
      <c r="G40" s="12"/>
      <c r="H40" s="13">
        <v>10</v>
      </c>
      <c r="I40" s="10"/>
    </row>
    <row r="41" spans="1:9" x14ac:dyDescent="0.2">
      <c r="A41" s="15"/>
      <c r="B41" s="11" t="s">
        <v>77</v>
      </c>
      <c r="C41" s="9" t="s">
        <v>5</v>
      </c>
      <c r="D41" s="12">
        <v>1</v>
      </c>
      <c r="E41" s="12">
        <v>6</v>
      </c>
      <c r="F41" s="12">
        <v>3</v>
      </c>
      <c r="G41" s="12"/>
      <c r="H41" s="13">
        <f t="shared" ref="H41" si="11">D41*E41*1.9</f>
        <v>11.399999999999999</v>
      </c>
      <c r="I41" s="10" t="s">
        <v>24</v>
      </c>
    </row>
    <row r="42" spans="1:9" x14ac:dyDescent="0.2">
      <c r="A42" s="15"/>
      <c r="B42" s="11" t="s">
        <v>76</v>
      </c>
      <c r="C42" s="9" t="s">
        <v>5</v>
      </c>
      <c r="D42" s="12">
        <v>1</v>
      </c>
      <c r="E42" s="12">
        <v>6</v>
      </c>
      <c r="F42" s="12">
        <v>3</v>
      </c>
      <c r="G42" s="12"/>
      <c r="H42" s="13">
        <f t="shared" ref="H42:H43" si="12">D42*E42*1.9</f>
        <v>11.399999999999999</v>
      </c>
      <c r="I42" s="10" t="s">
        <v>24</v>
      </c>
    </row>
    <row r="43" spans="1:9" x14ac:dyDescent="0.2">
      <c r="A43" s="15"/>
      <c r="B43" s="11" t="s">
        <v>34</v>
      </c>
      <c r="C43" s="9" t="s">
        <v>5</v>
      </c>
      <c r="D43" s="12">
        <v>1</v>
      </c>
      <c r="E43" s="12">
        <v>2</v>
      </c>
      <c r="F43" s="12">
        <v>1</v>
      </c>
      <c r="G43" s="12"/>
      <c r="H43" s="13">
        <f t="shared" si="12"/>
        <v>3.8</v>
      </c>
      <c r="I43" s="10" t="s">
        <v>7</v>
      </c>
    </row>
    <row r="44" spans="1:9" x14ac:dyDescent="0.2">
      <c r="A44" s="15"/>
      <c r="B44" s="11" t="s">
        <v>53</v>
      </c>
      <c r="C44" s="9" t="s">
        <v>5</v>
      </c>
      <c r="D44" s="12">
        <v>1</v>
      </c>
      <c r="E44" s="12">
        <v>2</v>
      </c>
      <c r="F44" s="12">
        <v>1</v>
      </c>
      <c r="G44" s="12"/>
      <c r="H44" s="13">
        <f t="shared" ref="H44" si="13">D44*E44*1.9</f>
        <v>3.8</v>
      </c>
      <c r="I44" s="10" t="s">
        <v>7</v>
      </c>
    </row>
    <row r="45" spans="1:9" x14ac:dyDescent="0.2">
      <c r="A45" s="7"/>
      <c r="B45" s="11" t="s">
        <v>52</v>
      </c>
      <c r="C45" s="9" t="s">
        <v>5</v>
      </c>
      <c r="D45" s="12">
        <v>1</v>
      </c>
      <c r="E45" s="12">
        <v>4</v>
      </c>
      <c r="F45" s="12">
        <v>4</v>
      </c>
      <c r="G45" s="12"/>
      <c r="H45" s="13">
        <f t="shared" ref="H45" si="14">D45*E45*1.9</f>
        <v>7.6</v>
      </c>
      <c r="I45" s="10" t="s">
        <v>6</v>
      </c>
    </row>
    <row r="46" spans="1:9" x14ac:dyDescent="0.2">
      <c r="A46" s="18"/>
      <c r="B46" s="11" t="s">
        <v>81</v>
      </c>
      <c r="C46" s="10" t="s">
        <v>5</v>
      </c>
      <c r="D46" s="19">
        <v>1</v>
      </c>
      <c r="E46" s="19">
        <v>5</v>
      </c>
      <c r="F46" s="19">
        <v>3</v>
      </c>
      <c r="G46" s="10"/>
      <c r="H46" s="20">
        <f>D46*E46*1.9</f>
        <v>9.5</v>
      </c>
      <c r="I46" s="10" t="s">
        <v>16</v>
      </c>
    </row>
    <row r="47" spans="1:9" x14ac:dyDescent="0.2">
      <c r="A47" s="18"/>
      <c r="B47" s="11" t="s">
        <v>83</v>
      </c>
      <c r="C47" s="10" t="s">
        <v>5</v>
      </c>
      <c r="D47" s="19">
        <v>1</v>
      </c>
      <c r="E47" s="19">
        <v>5</v>
      </c>
      <c r="F47" s="19">
        <v>4</v>
      </c>
      <c r="G47" s="10"/>
      <c r="H47" s="20">
        <f>D47*E47*1.9</f>
        <v>9.5</v>
      </c>
      <c r="I47" s="10" t="s">
        <v>16</v>
      </c>
    </row>
    <row r="48" spans="1:9" x14ac:dyDescent="0.2">
      <c r="A48" s="18"/>
      <c r="B48" s="11" t="s">
        <v>82</v>
      </c>
      <c r="C48" s="10" t="s">
        <v>5</v>
      </c>
      <c r="D48" s="19">
        <v>1</v>
      </c>
      <c r="E48" s="19">
        <v>5</v>
      </c>
      <c r="F48" s="19">
        <v>1</v>
      </c>
      <c r="G48" s="10"/>
      <c r="H48" s="20">
        <f>D48*E48*1.9</f>
        <v>9.5</v>
      </c>
      <c r="I48" s="10" t="s">
        <v>16</v>
      </c>
    </row>
    <row r="49" spans="1:9" x14ac:dyDescent="0.2">
      <c r="A49" s="15"/>
      <c r="B49" s="8" t="s">
        <v>8</v>
      </c>
      <c r="C49" s="9"/>
      <c r="D49" s="12"/>
      <c r="E49" s="12"/>
      <c r="F49" s="12"/>
      <c r="G49" s="12"/>
      <c r="H49" s="13">
        <v>20</v>
      </c>
      <c r="I49" s="10"/>
    </row>
    <row r="50" spans="1:9" ht="13.5" customHeight="1" x14ac:dyDescent="0.2">
      <c r="A50" s="15">
        <v>0.63541666666666663</v>
      </c>
      <c r="B50" s="8" t="s">
        <v>27</v>
      </c>
      <c r="C50" s="9"/>
      <c r="D50" s="12"/>
      <c r="E50" s="12"/>
      <c r="F50" s="12"/>
      <c r="G50" s="12"/>
      <c r="H50" s="14"/>
      <c r="I50" s="10"/>
    </row>
    <row r="51" spans="1:9" x14ac:dyDescent="0.2">
      <c r="A51" s="7"/>
      <c r="B51" s="11" t="s">
        <v>28</v>
      </c>
      <c r="C51" s="9" t="s">
        <v>5</v>
      </c>
      <c r="D51" s="12">
        <v>1</v>
      </c>
      <c r="E51" s="12">
        <v>3</v>
      </c>
      <c r="F51" s="12">
        <v>7</v>
      </c>
      <c r="G51" s="12"/>
      <c r="H51" s="13">
        <f>D51*E51*1.9</f>
        <v>5.6999999999999993</v>
      </c>
      <c r="I51" s="12" t="s">
        <v>9</v>
      </c>
    </row>
    <row r="52" spans="1:9" x14ac:dyDescent="0.2">
      <c r="A52" s="7"/>
      <c r="B52" s="11" t="s">
        <v>18</v>
      </c>
      <c r="C52" s="9" t="s">
        <v>5</v>
      </c>
      <c r="D52" s="12">
        <v>1</v>
      </c>
      <c r="E52" s="12">
        <v>3</v>
      </c>
      <c r="F52" s="12">
        <v>4</v>
      </c>
      <c r="G52" s="12"/>
      <c r="H52" s="13">
        <v>5.6999999999999993</v>
      </c>
      <c r="I52" s="12" t="s">
        <v>9</v>
      </c>
    </row>
    <row r="53" spans="1:9" x14ac:dyDescent="0.2">
      <c r="A53" s="18"/>
      <c r="B53" s="11" t="s">
        <v>31</v>
      </c>
      <c r="C53" s="9" t="s">
        <v>5</v>
      </c>
      <c r="D53" s="19">
        <v>1</v>
      </c>
      <c r="E53" s="19">
        <v>4</v>
      </c>
      <c r="F53" s="19">
        <v>1</v>
      </c>
      <c r="G53" s="10"/>
      <c r="H53" s="20">
        <v>7.6</v>
      </c>
      <c r="I53" s="10" t="s">
        <v>11</v>
      </c>
    </row>
    <row r="54" spans="1:9" x14ac:dyDescent="0.2">
      <c r="A54" s="18"/>
      <c r="B54" s="11" t="s">
        <v>25</v>
      </c>
      <c r="C54" s="9" t="s">
        <v>5</v>
      </c>
      <c r="D54" s="19">
        <v>1</v>
      </c>
      <c r="E54" s="19">
        <v>4</v>
      </c>
      <c r="F54" s="19">
        <v>6</v>
      </c>
      <c r="G54" s="10"/>
      <c r="H54" s="20">
        <v>7.6</v>
      </c>
      <c r="I54" s="10" t="s">
        <v>11</v>
      </c>
    </row>
    <row r="55" spans="1:9" x14ac:dyDescent="0.2">
      <c r="A55" s="23"/>
      <c r="B55" s="11" t="s">
        <v>12</v>
      </c>
      <c r="C55" s="9" t="s">
        <v>5</v>
      </c>
      <c r="D55" s="19">
        <v>1</v>
      </c>
      <c r="E55" s="19">
        <v>4</v>
      </c>
      <c r="F55" s="19">
        <v>4</v>
      </c>
      <c r="G55" s="10"/>
      <c r="H55" s="20">
        <v>7.6</v>
      </c>
      <c r="I55" s="10" t="s">
        <v>11</v>
      </c>
    </row>
    <row r="56" spans="1:9" ht="14.25" x14ac:dyDescent="0.2">
      <c r="A56" s="21"/>
      <c r="B56" s="11" t="s">
        <v>46</v>
      </c>
      <c r="C56" s="9" t="s">
        <v>5</v>
      </c>
      <c r="D56" s="19">
        <v>1</v>
      </c>
      <c r="E56" s="19">
        <v>5</v>
      </c>
      <c r="F56" s="19">
        <v>1</v>
      </c>
      <c r="G56" s="19" t="s">
        <v>30</v>
      </c>
      <c r="H56" s="20">
        <f>D56*E56*1.9</f>
        <v>9.5</v>
      </c>
      <c r="I56" s="22" t="s">
        <v>15</v>
      </c>
    </row>
    <row r="57" spans="1:9" ht="14.25" x14ac:dyDescent="0.2">
      <c r="A57" s="21"/>
      <c r="B57" s="11" t="s">
        <v>47</v>
      </c>
      <c r="C57" s="9" t="s">
        <v>5</v>
      </c>
      <c r="D57" s="19">
        <v>1</v>
      </c>
      <c r="E57" s="19">
        <v>5</v>
      </c>
      <c r="F57" s="19">
        <v>5</v>
      </c>
      <c r="G57" s="19" t="s">
        <v>30</v>
      </c>
      <c r="H57" s="20">
        <f>D57*E57*1.9</f>
        <v>9.5</v>
      </c>
      <c r="I57" s="22" t="s">
        <v>15</v>
      </c>
    </row>
    <row r="58" spans="1:9" ht="14.25" x14ac:dyDescent="0.2">
      <c r="A58" s="21"/>
      <c r="B58" s="11" t="s">
        <v>48</v>
      </c>
      <c r="C58" s="9" t="s">
        <v>5</v>
      </c>
      <c r="D58" s="19">
        <v>1</v>
      </c>
      <c r="E58" s="19">
        <v>5</v>
      </c>
      <c r="F58" s="19">
        <v>1</v>
      </c>
      <c r="G58" s="19" t="s">
        <v>30</v>
      </c>
      <c r="H58" s="20">
        <f>D58*E58*1.9</f>
        <v>9.5</v>
      </c>
      <c r="I58" s="22" t="s">
        <v>15</v>
      </c>
    </row>
    <row r="59" spans="1:9" x14ac:dyDescent="0.2">
      <c r="A59" s="7"/>
      <c r="B59" s="8" t="s">
        <v>8</v>
      </c>
      <c r="C59" s="9"/>
      <c r="D59" s="12"/>
      <c r="E59" s="12"/>
      <c r="F59" s="12"/>
      <c r="G59" s="12"/>
      <c r="H59" s="14">
        <v>30</v>
      </c>
      <c r="I59" s="10"/>
    </row>
    <row r="60" spans="1:9" x14ac:dyDescent="0.2">
      <c r="A60" s="7"/>
      <c r="B60" s="11" t="s">
        <v>29</v>
      </c>
      <c r="C60" s="9" t="s">
        <v>5</v>
      </c>
      <c r="D60" s="12">
        <v>1</v>
      </c>
      <c r="E60" s="12">
        <v>3</v>
      </c>
      <c r="F60" s="12">
        <v>7</v>
      </c>
      <c r="G60" s="12"/>
      <c r="H60" s="13">
        <f>D60*E60*1.9</f>
        <v>5.6999999999999993</v>
      </c>
      <c r="I60" s="12" t="s">
        <v>10</v>
      </c>
    </row>
    <row r="61" spans="1:9" x14ac:dyDescent="0.2">
      <c r="A61" s="7"/>
      <c r="B61" s="11" t="s">
        <v>19</v>
      </c>
      <c r="C61" s="9" t="s">
        <v>5</v>
      </c>
      <c r="D61" s="12">
        <v>1</v>
      </c>
      <c r="E61" s="12">
        <v>3</v>
      </c>
      <c r="F61" s="12">
        <v>4</v>
      </c>
      <c r="G61" s="12"/>
      <c r="H61" s="13">
        <f>D61*E61*1.9</f>
        <v>5.6999999999999993</v>
      </c>
      <c r="I61" s="12" t="s">
        <v>10</v>
      </c>
    </row>
    <row r="62" spans="1:9" x14ac:dyDescent="0.2">
      <c r="A62" s="18"/>
      <c r="B62" s="18" t="s">
        <v>32</v>
      </c>
      <c r="C62" s="10" t="s">
        <v>5</v>
      </c>
      <c r="D62" s="19">
        <v>1</v>
      </c>
      <c r="E62" s="19">
        <v>4</v>
      </c>
      <c r="F62" s="19">
        <v>1</v>
      </c>
      <c r="G62" s="10"/>
      <c r="H62" s="20">
        <f t="shared" ref="H62:H63" si="15">D62*E62*1.9</f>
        <v>7.6</v>
      </c>
      <c r="I62" s="10" t="s">
        <v>13</v>
      </c>
    </row>
    <row r="63" spans="1:9" x14ac:dyDescent="0.2">
      <c r="A63" s="18"/>
      <c r="B63" s="18" t="s">
        <v>26</v>
      </c>
      <c r="C63" s="10" t="s">
        <v>5</v>
      </c>
      <c r="D63" s="19">
        <v>1</v>
      </c>
      <c r="E63" s="19">
        <v>4</v>
      </c>
      <c r="F63" s="19">
        <v>6</v>
      </c>
      <c r="G63" s="10"/>
      <c r="H63" s="20">
        <f t="shared" si="15"/>
        <v>7.6</v>
      </c>
      <c r="I63" s="10" t="s">
        <v>13</v>
      </c>
    </row>
    <row r="64" spans="1:9" x14ac:dyDescent="0.2">
      <c r="A64" s="18"/>
      <c r="B64" s="18" t="s">
        <v>14</v>
      </c>
      <c r="C64" s="10" t="s">
        <v>5</v>
      </c>
      <c r="D64" s="19">
        <v>1</v>
      </c>
      <c r="E64" s="19">
        <v>4</v>
      </c>
      <c r="F64" s="19">
        <v>4</v>
      </c>
      <c r="G64" s="10"/>
      <c r="H64" s="20">
        <f>D64*E64*1.9</f>
        <v>7.6</v>
      </c>
      <c r="I64" s="10" t="s">
        <v>13</v>
      </c>
    </row>
    <row r="65" spans="1:9" x14ac:dyDescent="0.2">
      <c r="A65" s="18"/>
      <c r="B65" s="11" t="s">
        <v>49</v>
      </c>
      <c r="C65" s="10" t="s">
        <v>5</v>
      </c>
      <c r="D65" s="19">
        <v>1</v>
      </c>
      <c r="E65" s="19">
        <v>5</v>
      </c>
      <c r="F65" s="19">
        <v>1</v>
      </c>
      <c r="G65" s="10"/>
      <c r="H65" s="20">
        <f>D65*E65*1.9</f>
        <v>9.5</v>
      </c>
      <c r="I65" s="10" t="s">
        <v>16</v>
      </c>
    </row>
    <row r="66" spans="1:9" x14ac:dyDescent="0.2">
      <c r="A66" s="18"/>
      <c r="B66" s="11" t="s">
        <v>50</v>
      </c>
      <c r="C66" s="10" t="s">
        <v>5</v>
      </c>
      <c r="D66" s="19">
        <v>1</v>
      </c>
      <c r="E66" s="19">
        <v>5</v>
      </c>
      <c r="F66" s="19">
        <v>5</v>
      </c>
      <c r="G66" s="10"/>
      <c r="H66" s="20">
        <f>D66*E66*1.9</f>
        <v>9.5</v>
      </c>
      <c r="I66" s="10" t="s">
        <v>16</v>
      </c>
    </row>
    <row r="67" spans="1:9" x14ac:dyDescent="0.2">
      <c r="A67" s="18"/>
      <c r="B67" s="11" t="s">
        <v>51</v>
      </c>
      <c r="C67" s="10" t="s">
        <v>5</v>
      </c>
      <c r="D67" s="19">
        <v>1</v>
      </c>
      <c r="E67" s="19">
        <v>5</v>
      </c>
      <c r="F67" s="19">
        <v>1</v>
      </c>
      <c r="G67" s="10"/>
      <c r="H67" s="20">
        <f>D67*E67*1.9</f>
        <v>9.5</v>
      </c>
      <c r="I67" s="10" t="s">
        <v>16</v>
      </c>
    </row>
    <row r="68" spans="1:9" x14ac:dyDescent="0.2">
      <c r="A68" s="7"/>
      <c r="B68" s="8" t="s">
        <v>8</v>
      </c>
      <c r="C68" s="9"/>
      <c r="D68" s="12"/>
      <c r="E68" s="12"/>
      <c r="F68" s="16"/>
      <c r="G68" s="16"/>
      <c r="H68" s="17">
        <v>20</v>
      </c>
      <c r="I68" s="16"/>
    </row>
    <row r="69" spans="1:9" x14ac:dyDescent="0.2">
      <c r="A69" s="7"/>
      <c r="B69" s="8" t="s">
        <v>17</v>
      </c>
      <c r="C69" s="18"/>
      <c r="D69" s="18"/>
      <c r="E69" s="18"/>
      <c r="F69" s="18"/>
      <c r="G69" s="18"/>
      <c r="H69" s="18"/>
      <c r="I69" s="18"/>
    </row>
    <row r="71" spans="1:9" x14ac:dyDescent="0.2">
      <c r="B71" s="3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03.05.2025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Ove Purje</cp:lastModifiedBy>
  <dcterms:created xsi:type="dcterms:W3CDTF">2019-01-24T19:44:34Z</dcterms:created>
  <dcterms:modified xsi:type="dcterms:W3CDTF">2025-05-02T06:39:12Z</dcterms:modified>
</cp:coreProperties>
</file>